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520" windowHeight="7230" activeTab="5"/>
  </bookViews>
  <sheets>
    <sheet name="Contents" sheetId="9" r:id="rId1"/>
    <sheet name="All Modes" sheetId="28" r:id="rId2"/>
    <sheet name="NI Driving" sheetId="37" r:id="rId3"/>
    <sheet name="SI Driving" sheetId="39" r:id="rId4"/>
    <sheet name="Metro Driving" sheetId="40" r:id="rId5"/>
    <sheet name="PT" sheetId="41" r:id="rId6"/>
    <sheet name="Actual Costs" sheetId="42" r:id="rId7"/>
  </sheets>
  <definedNames>
    <definedName name="code11" localSheetId="2">#REF!</definedName>
    <definedName name="code11">#REF!</definedName>
    <definedName name="code21" localSheetId="2">#REF!</definedName>
    <definedName name="code21">#REF!</definedName>
    <definedName name="code31" localSheetId="2">#REF!</definedName>
    <definedName name="code31">#REF!</definedName>
    <definedName name="code61" localSheetId="2">#REF!</definedName>
    <definedName name="code61">#REF!</definedName>
    <definedName name="code71" localSheetId="2">#REF!</definedName>
    <definedName name="code71">#REF!</definedName>
    <definedName name="code81">#REF!</definedName>
    <definedName name="code82">#REF!</definedName>
    <definedName name="data11" localSheetId="2">#REF!</definedName>
    <definedName name="data11">#REF!</definedName>
    <definedName name="data21" localSheetId="2">#REF!</definedName>
    <definedName name="data21">#REF!</definedName>
    <definedName name="data22" localSheetId="2">#REF!</definedName>
    <definedName name="data22">#REF!</definedName>
    <definedName name="data23" localSheetId="2">#REF!</definedName>
    <definedName name="data23">#REF!</definedName>
    <definedName name="data31" localSheetId="2">#REF!</definedName>
    <definedName name="data31">#REF!</definedName>
    <definedName name="data32" localSheetId="2">#REF!</definedName>
    <definedName name="data32">#REF!</definedName>
    <definedName name="data33" localSheetId="2">#REF!</definedName>
    <definedName name="data33">#REF!</definedName>
    <definedName name="data61" localSheetId="2">#REF!</definedName>
    <definedName name="data61">#REF!</definedName>
    <definedName name="data71" localSheetId="2">#REF!</definedName>
    <definedName name="data71">#REF!</definedName>
    <definedName name="data72" localSheetId="2">#REF!</definedName>
    <definedName name="data72">#REF!</definedName>
    <definedName name="data81">#REF!</definedName>
    <definedName name="data82">#REF!</definedName>
    <definedName name="data83">#REF!</definedName>
    <definedName name="data84">#REF!</definedName>
    <definedName name="data85">#REF!</definedName>
    <definedName name="data86">#REF!</definedName>
    <definedName name="period1" localSheetId="2">#REF!</definedName>
    <definedName name="period1">#REF!</definedName>
    <definedName name="period21" localSheetId="2">#REF!</definedName>
    <definedName name="period21">#REF!</definedName>
    <definedName name="period22" localSheetId="2">#REF!</definedName>
    <definedName name="period22">#REF!</definedName>
    <definedName name="period23" localSheetId="2">#REF!</definedName>
    <definedName name="period23">#REF!</definedName>
    <definedName name="period31" localSheetId="2">#REF!</definedName>
    <definedName name="period31">#REF!</definedName>
    <definedName name="period32" localSheetId="2">#REF!</definedName>
    <definedName name="period32">#REF!</definedName>
    <definedName name="period33" localSheetId="2">#REF!</definedName>
    <definedName name="period33">#REF!</definedName>
    <definedName name="period61" localSheetId="2">#REF!</definedName>
    <definedName name="period61">#REF!</definedName>
    <definedName name="period71" localSheetId="2">#REF!</definedName>
    <definedName name="period71">#REF!</definedName>
    <definedName name="period72" localSheetId="2">#REF!</definedName>
    <definedName name="period72">#REF!</definedName>
    <definedName name="period81">#REF!</definedName>
    <definedName name="period82">#REF!</definedName>
    <definedName name="period83">#REF!</definedName>
    <definedName name="period84">#REF!</definedName>
    <definedName name="period85">#REF!</definedName>
    <definedName name="period86">#REF!</definedName>
    <definedName name="_xlnm.Print_Area" localSheetId="1">'All Modes'!$A$1:$AC$65</definedName>
    <definedName name="_xlnm.Print_Area" localSheetId="0">Contents!$A$1:$B$14</definedName>
    <definedName name="xx">#REF!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 i="42" l="1"/>
  <c r="M9" i="42"/>
  <c r="M10" i="42"/>
  <c r="G8" i="42"/>
  <c r="G9" i="42"/>
  <c r="G10" i="42"/>
  <c r="M7" i="42"/>
  <c r="G7" i="42"/>
  <c r="L6" i="42"/>
  <c r="L7" i="42"/>
  <c r="L8" i="42"/>
  <c r="L9" i="42"/>
  <c r="L10" i="42"/>
  <c r="L5" i="42"/>
  <c r="F6" i="42"/>
  <c r="F7" i="42"/>
  <c r="F8" i="42"/>
  <c r="F9" i="42"/>
  <c r="F10" i="42"/>
  <c r="F5" i="42"/>
  <c r="K10" i="42"/>
  <c r="E10" i="42"/>
  <c r="K5" i="42"/>
  <c r="K6" i="42" s="1"/>
  <c r="K7" i="42" s="1"/>
  <c r="K8" i="42" s="1"/>
  <c r="K9" i="42" s="1"/>
  <c r="K4" i="42"/>
  <c r="E4" i="42"/>
  <c r="E5" i="42" s="1"/>
  <c r="E6" i="42" s="1"/>
  <c r="E7" i="42" s="1"/>
  <c r="E8" i="42" s="1"/>
  <c r="E9" i="42" s="1"/>
</calcChain>
</file>

<file path=xl/sharedStrings.xml><?xml version="1.0" encoding="utf-8"?>
<sst xmlns="http://schemas.openxmlformats.org/spreadsheetml/2006/main" count="541" uniqueCount="71">
  <si>
    <t>Quarter</t>
  </si>
  <si>
    <t>2013</t>
  </si>
  <si>
    <t>2014</t>
  </si>
  <si>
    <t>Sep</t>
  </si>
  <si>
    <t>Dec</t>
  </si>
  <si>
    <t>Mar</t>
  </si>
  <si>
    <t>Jun</t>
  </si>
  <si>
    <t>Index</t>
  </si>
  <si>
    <t>Table 1</t>
  </si>
  <si>
    <t>2009</t>
  </si>
  <si>
    <t>2010</t>
  </si>
  <si>
    <t>2011</t>
  </si>
  <si>
    <t>2012</t>
  </si>
  <si>
    <t>Insurance</t>
  </si>
  <si>
    <t>List of tables</t>
  </si>
  <si>
    <t>Table 5</t>
  </si>
  <si>
    <t>Table 4</t>
  </si>
  <si>
    <t>2015</t>
  </si>
  <si>
    <t>Symbol:</t>
  </si>
  <si>
    <t>..</t>
  </si>
  <si>
    <t>www.stats.govt.nz</t>
  </si>
  <si>
    <t>2016</t>
  </si>
  <si>
    <t>.. not available</t>
  </si>
  <si>
    <t>2017</t>
  </si>
  <si>
    <t>Published by Stats NZ</t>
  </si>
  <si>
    <t>2008</t>
  </si>
  <si>
    <r>
      <t>Source:</t>
    </r>
    <r>
      <rPr>
        <sz val="8"/>
        <rFont val="Arial Mäori"/>
        <family val="2"/>
      </rPr>
      <t xml:space="preserve"> Stats NZ</t>
    </r>
  </si>
  <si>
    <t>2018</t>
  </si>
  <si>
    <t>Quarterly percentage change</t>
  </si>
  <si>
    <t>Non-urban public transport</t>
  </si>
  <si>
    <t>Cycling</t>
  </si>
  <si>
    <t>Vehicle purchasing costs</t>
  </si>
  <si>
    <t>Fuels and lubricants</t>
  </si>
  <si>
    <t>Registration, WOF, RUC, parking, licence fees etc</t>
  </si>
  <si>
    <t>Vehicle parts and maintenance</t>
  </si>
  <si>
    <t>Base: June 2008 quarter (=1000)</t>
  </si>
  <si>
    <t>Summary</t>
  </si>
  <si>
    <t>Table 2</t>
  </si>
  <si>
    <t>Table 3</t>
  </si>
  <si>
    <t>Urban train fares</t>
  </si>
  <si>
    <t>Short distance bus fares</t>
  </si>
  <si>
    <t xml:space="preserve">Household transport cost indexes </t>
  </si>
  <si>
    <t>The proportions used to calculate the metro commuter indexes are not official statistics. They have been created for research purposes from the Integrated Data Infrastructure (IDI), managed by Statistics New Zealand.</t>
  </si>
  <si>
    <t xml:space="preserve">Access to the anonymised data used in this study was provided by Statistics NZ under the security and confidentiality provisions of the Statistics Act 1975. Only people authorised by the Statistics Act 1975 are allowed </t>
  </si>
  <si>
    <t>to see data about a particular person, household, business, or organisation, and the results in this application have been confidentialised to protect these groups from identification and to keep their data safe.</t>
  </si>
  <si>
    <t xml:space="preserve">Careful consideration has been given to the privacy, security, and confidentiality issues associated with using administrative and survey data in the IDI. Further detail can be found in the Privacy impact assessment </t>
  </si>
  <si>
    <t>for the Integrated Data Infrastructure available from www.stats.govt.nz.</t>
  </si>
  <si>
    <r>
      <t>Urban ferry fares</t>
    </r>
    <r>
      <rPr>
        <vertAlign val="superscript"/>
        <sz val="8"/>
        <rFont val="Arial Mäori"/>
        <family val="2"/>
      </rPr>
      <t>(1)</t>
    </r>
  </si>
  <si>
    <t>1.</t>
  </si>
  <si>
    <t>Base period is June 2014 quarter (=1000)</t>
  </si>
  <si>
    <r>
      <t>Metro commuter (Auckland and Wellington)</t>
    </r>
    <r>
      <rPr>
        <vertAlign val="superscript"/>
        <sz val="8"/>
        <rFont val="Arial Mäori"/>
        <family val="2"/>
      </rPr>
      <t>(1)</t>
    </r>
  </si>
  <si>
    <t>Urban public transport commuter (Auckland and Wellington)</t>
  </si>
  <si>
    <t>Metro commuter (Auckland and Wellington)</t>
  </si>
  <si>
    <r>
      <t>Metro commuter (Auckland and Wellington)</t>
    </r>
    <r>
      <rPr>
        <b/>
        <vertAlign val="superscript"/>
        <sz val="11"/>
        <rFont val="Arial Mäori"/>
        <family val="2"/>
      </rPr>
      <t>(1)</t>
    </r>
  </si>
  <si>
    <t>General driving costs - North Island</t>
  </si>
  <si>
    <t>General driving costs - South Island</t>
  </si>
  <si>
    <r>
      <t>Vehicle interest</t>
    </r>
    <r>
      <rPr>
        <vertAlign val="superscript"/>
        <sz val="8"/>
        <rFont val="Arial Mäori"/>
        <family val="2"/>
      </rPr>
      <t>(1)</t>
    </r>
  </si>
  <si>
    <r>
      <t>Vehicle interest</t>
    </r>
    <r>
      <rPr>
        <vertAlign val="superscript"/>
        <sz val="8"/>
        <rFont val="Arial Mäori"/>
        <family val="2"/>
      </rPr>
      <t>(2)</t>
    </r>
  </si>
  <si>
    <t>Interest payments on loans for vehicles</t>
  </si>
  <si>
    <t>2.</t>
  </si>
  <si>
    <t>23 January 2019</t>
  </si>
  <si>
    <t>2019</t>
  </si>
  <si>
    <t>Average expenditure per household (dollars)</t>
  </si>
  <si>
    <t>Weights purchase</t>
  </si>
  <si>
    <t>North Island</t>
  </si>
  <si>
    <t>%Change</t>
  </si>
  <si>
    <t>Average</t>
  </si>
  <si>
    <t>South Island</t>
  </si>
  <si>
    <t>Actual Change</t>
  </si>
  <si>
    <t>Year</t>
  </si>
  <si>
    <t>For year to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</si>
</sst>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_(* #,##0.00_);_(* \(#,##0.00\);_(* &quot;-&quot;??_);_(@_)"/>
  </numFmts>
  <fonts count="39">
    <font>
      <sz val="10"/>
      <name val="Arial"/>
    </font>
    <font>
      <sz val="11"/>
      <color theme="1"/>
      <name val="Calibri"/>
      <family val="2"/>
      <scheme val="minor"/>
    </font>
    <font>
      <sz val="11"/>
      <color theme="1"/>
      <name val="Calibri"/>
      <family val="2"/>
      <scheme val="minor"/>
    </font>
    <font>
      <sz val="10"/>
      <name val="Arial Mäori"/>
      <family val="2"/>
    </font>
    <font>
      <sz val="8"/>
      <name val="Arial Mäori"/>
      <family val="2"/>
    </font>
    <font>
      <b/>
      <sz val="11"/>
      <name val="Arial Mäori"/>
      <family val="2"/>
    </font>
    <font>
      <b/>
      <sz val="8"/>
      <name val="Arial Mäo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Arial"/>
      <family val="2"/>
    </font>
    <font>
      <b/>
      <sz val="11"/>
      <name val="Arial"/>
      <family val="2"/>
    </font>
    <font>
      <b/>
      <sz val="10"/>
      <name val="Arial"/>
      <family val="2"/>
    </font>
    <font>
      <sz val="8"/>
      <name val="Arial"/>
      <family val="2"/>
    </font>
    <font>
      <sz val="11"/>
      <color theme="1"/>
      <name val="Calibri"/>
      <family val="2"/>
      <scheme val="minor"/>
    </font>
    <font>
      <u/>
      <sz val="10"/>
      <color theme="10"/>
      <name val="Arial"/>
      <family val="2"/>
    </font>
    <font>
      <u/>
      <sz val="10"/>
      <color theme="10"/>
      <name val="Arial Mäori"/>
      <family val="2"/>
    </font>
    <font>
      <sz val="10"/>
      <color theme="1"/>
      <name val="Arial Mäori"/>
      <family val="2"/>
    </font>
    <font>
      <sz val="11"/>
      <color theme="1"/>
      <name val="Arial"/>
      <family val="2"/>
    </font>
    <font>
      <sz val="11"/>
      <color theme="1"/>
      <name val="Arial Mäori"/>
      <family val="2"/>
    </font>
    <font>
      <sz val="10"/>
      <color rgb="FF333333"/>
      <name val="Arial"/>
      <family val="2"/>
    </font>
    <font>
      <b/>
      <vertAlign val="superscript"/>
      <sz val="11"/>
      <name val="Arial Mäori"/>
      <family val="2"/>
    </font>
    <font>
      <vertAlign val="superscript"/>
      <sz val="8"/>
      <name val="Arial Mäori"/>
      <family val="2"/>
    </font>
    <font>
      <sz val="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1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xf numFmtId="0" fontId="12" fillId="0" borderId="0"/>
    <xf numFmtId="0" fontId="12" fillId="0" borderId="0"/>
    <xf numFmtId="0" fontId="12" fillId="0" borderId="0"/>
    <xf numFmtId="0" fontId="12" fillId="0" borderId="0"/>
    <xf numFmtId="0" fontId="12" fillId="0" borderId="0"/>
    <xf numFmtId="0" fontId="29" fillId="0" borderId="0"/>
    <xf numFmtId="0" fontId="29" fillId="0" borderId="0"/>
    <xf numFmtId="0" fontId="29" fillId="0" borderId="0"/>
    <xf numFmtId="0" fontId="12" fillId="0" borderId="0"/>
    <xf numFmtId="0" fontId="12" fillId="0" borderId="0"/>
    <xf numFmtId="0" fontId="33" fillId="0" borderId="0"/>
    <xf numFmtId="0" fontId="34" fillId="0" borderId="0"/>
    <xf numFmtId="0" fontId="12" fillId="0" borderId="0"/>
    <xf numFmtId="0" fontId="12" fillId="0" borderId="0"/>
    <xf numFmtId="0" fontId="12" fillId="0" borderId="0"/>
    <xf numFmtId="0" fontId="29" fillId="0" borderId="0"/>
    <xf numFmtId="0" fontId="34" fillId="0" borderId="0"/>
    <xf numFmtId="0" fontId="32" fillId="0" borderId="0"/>
    <xf numFmtId="0" fontId="1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9" fillId="0" borderId="0"/>
    <xf numFmtId="0" fontId="32" fillId="0" borderId="0"/>
    <xf numFmtId="0" fontId="32" fillId="0" borderId="0"/>
    <xf numFmtId="0" fontId="32" fillId="0" borderId="0"/>
    <xf numFmtId="0" fontId="29" fillId="0" borderId="0"/>
    <xf numFmtId="0" fontId="32" fillId="0" borderId="0"/>
    <xf numFmtId="0" fontId="32" fillId="0" borderId="0"/>
    <xf numFmtId="0" fontId="32" fillId="0" borderId="0"/>
    <xf numFmtId="0" fontId="32" fillId="0" borderId="0"/>
    <xf numFmtId="0" fontId="32" fillId="0" borderId="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23" borderId="7" applyNumberFormat="0" applyFont="0" applyAlignment="0" applyProtection="0"/>
    <xf numFmtId="0" fontId="21" fillId="20" borderId="8" applyNumberFormat="0" applyAlignment="0" applyProtection="0"/>
    <xf numFmtId="9" fontId="32"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1" fillId="0" borderId="0"/>
    <xf numFmtId="0" fontId="1" fillId="0" borderId="0"/>
    <xf numFmtId="0" fontId="1" fillId="0" borderId="0"/>
    <xf numFmtId="44" fontId="38" fillId="0" borderId="0" applyFont="0" applyFill="0" applyBorder="0" applyAlignment="0" applyProtection="0"/>
  </cellStyleXfs>
  <cellXfs count="73">
    <xf numFmtId="0" fontId="0" fillId="0" borderId="0" xfId="0"/>
    <xf numFmtId="0" fontId="25" fillId="0" borderId="0" xfId="48" applyFont="1" applyAlignment="1">
      <alignment horizontal="left" vertical="top"/>
    </xf>
    <xf numFmtId="0" fontId="12" fillId="0" borderId="0" xfId="48" applyAlignment="1">
      <alignment vertical="top"/>
    </xf>
    <xf numFmtId="0" fontId="12" fillId="0" borderId="0" xfId="48" applyAlignment="1">
      <alignment horizontal="left" vertical="top"/>
    </xf>
    <xf numFmtId="0" fontId="26" fillId="0" borderId="0" xfId="48" applyFont="1" applyAlignment="1">
      <alignment horizontal="left" vertical="top"/>
    </xf>
    <xf numFmtId="0" fontId="12" fillId="0" borderId="0" xfId="48" applyAlignment="1">
      <alignment horizontal="right" vertical="top"/>
    </xf>
    <xf numFmtId="0" fontId="30" fillId="0" borderId="0" xfId="39" applyAlignment="1" applyProtection="1">
      <alignment vertical="top"/>
    </xf>
    <xf numFmtId="0" fontId="12" fillId="0" borderId="0" xfId="48" applyFont="1" applyAlignment="1">
      <alignment horizontal="left" vertical="top"/>
    </xf>
    <xf numFmtId="0" fontId="12" fillId="0" borderId="0" xfId="48" applyFont="1" applyAlignment="1">
      <alignment vertical="top"/>
    </xf>
    <xf numFmtId="0" fontId="35" fillId="0" borderId="0" xfId="48" applyFont="1" applyAlignment="1">
      <alignment vertical="top"/>
    </xf>
    <xf numFmtId="0" fontId="6" fillId="0" borderId="0" xfId="46" applyFont="1"/>
    <xf numFmtId="0" fontId="12" fillId="0" borderId="0" xfId="48" applyNumberFormat="1" applyAlignment="1">
      <alignment horizontal="right" vertical="top"/>
    </xf>
    <xf numFmtId="0" fontId="30" fillId="0" borderId="0" xfId="39" applyAlignment="1" applyProtection="1">
      <alignment horizontal="left" vertical="top"/>
    </xf>
    <xf numFmtId="15" fontId="35" fillId="0" borderId="0" xfId="48" quotePrefix="1" applyNumberFormat="1" applyFont="1" applyAlignment="1">
      <alignment vertical="top"/>
    </xf>
    <xf numFmtId="0" fontId="27" fillId="0" borderId="0" xfId="48" applyFont="1" applyAlignment="1">
      <alignment horizontal="left" vertical="top"/>
    </xf>
    <xf numFmtId="0" fontId="3" fillId="0" borderId="0" xfId="60" quotePrefix="1" applyFont="1"/>
    <xf numFmtId="0" fontId="4" fillId="0" borderId="0" xfId="92" applyFont="1"/>
    <xf numFmtId="0" fontId="3" fillId="0" borderId="0" xfId="92" applyFont="1"/>
    <xf numFmtId="0" fontId="5" fillId="0" borderId="0" xfId="92" applyFont="1" applyAlignment="1">
      <alignment horizontal="left" vertical="center"/>
    </xf>
    <xf numFmtId="0" fontId="4" fillId="0" borderId="0" xfId="92" applyFont="1" applyAlignment="1">
      <alignment horizontal="centerContinuous" vertical="center" wrapText="1"/>
    </xf>
    <xf numFmtId="0" fontId="3" fillId="0" borderId="0" xfId="92" applyFont="1" applyAlignment="1">
      <alignment horizontal="left" vertical="center"/>
    </xf>
    <xf numFmtId="0" fontId="4" fillId="0" borderId="13" xfId="92" applyFont="1" applyFill="1" applyBorder="1"/>
    <xf numFmtId="0" fontId="4" fillId="0" borderId="14" xfId="92" applyFont="1" applyFill="1" applyBorder="1"/>
    <xf numFmtId="0" fontId="4" fillId="0" borderId="12" xfId="92" applyFont="1" applyFill="1" applyBorder="1"/>
    <xf numFmtId="0" fontId="4" fillId="0" borderId="16" xfId="92" applyFont="1" applyFill="1" applyBorder="1"/>
    <xf numFmtId="0" fontId="6" fillId="0" borderId="0" xfId="92" applyFont="1"/>
    <xf numFmtId="0" fontId="4" fillId="0" borderId="0" xfId="92" quotePrefix="1" applyFont="1"/>
    <xf numFmtId="1" fontId="4" fillId="0" borderId="0" xfId="92" applyNumberFormat="1" applyFont="1" applyAlignment="1">
      <alignment horizontal="right"/>
    </xf>
    <xf numFmtId="1" fontId="4" fillId="0" borderId="0" xfId="92" applyNumberFormat="1" applyFont="1"/>
    <xf numFmtId="164" fontId="4" fillId="0" borderId="0" xfId="92" applyNumberFormat="1" applyFont="1" applyAlignment="1">
      <alignment horizontal="right"/>
    </xf>
    <xf numFmtId="164" fontId="4" fillId="0" borderId="0" xfId="92" applyNumberFormat="1" applyFont="1"/>
    <xf numFmtId="0" fontId="4" fillId="0" borderId="0" xfId="92" applyFont="1" applyBorder="1"/>
    <xf numFmtId="0" fontId="4" fillId="0" borderId="0" xfId="92" quotePrefix="1" applyFont="1" applyFill="1" applyBorder="1"/>
    <xf numFmtId="0" fontId="4" fillId="0" borderId="0" xfId="92" applyFont="1" applyFill="1" applyBorder="1"/>
    <xf numFmtId="1" fontId="4" fillId="0" borderId="0" xfId="92" applyNumberFormat="1" applyFont="1" applyFill="1" applyBorder="1" applyAlignment="1">
      <alignment horizontal="right"/>
    </xf>
    <xf numFmtId="1" fontId="4" fillId="0" borderId="0" xfId="92" applyNumberFormat="1" applyFont="1" applyFill="1" applyBorder="1"/>
    <xf numFmtId="164" fontId="4" fillId="0" borderId="0" xfId="92" applyNumberFormat="1" applyFont="1" applyFill="1" applyBorder="1" applyAlignment="1">
      <alignment horizontal="right"/>
    </xf>
    <xf numFmtId="164" fontId="4" fillId="0" borderId="0" xfId="92" applyNumberFormat="1" applyFont="1" applyFill="1" applyBorder="1"/>
    <xf numFmtId="0" fontId="4" fillId="0" borderId="0" xfId="86" applyNumberFormat="1" applyFont="1" applyBorder="1" applyAlignment="1">
      <alignment horizontal="right"/>
    </xf>
    <xf numFmtId="164" fontId="4" fillId="0" borderId="0" xfId="86" applyNumberFormat="1" applyFont="1" applyBorder="1" applyAlignment="1">
      <alignment horizontal="right"/>
    </xf>
    <xf numFmtId="0" fontId="4" fillId="0" borderId="12" xfId="92" quotePrefix="1" applyFont="1" applyFill="1" applyBorder="1"/>
    <xf numFmtId="0" fontId="4" fillId="0" borderId="12" xfId="92" applyFont="1" applyBorder="1"/>
    <xf numFmtId="1" fontId="4" fillId="0" borderId="12" xfId="92" applyNumberFormat="1" applyFont="1" applyFill="1" applyBorder="1"/>
    <xf numFmtId="164" fontId="4" fillId="0" borderId="12" xfId="92" applyNumberFormat="1" applyFont="1" applyFill="1" applyBorder="1"/>
    <xf numFmtId="0" fontId="6" fillId="0" borderId="0" xfId="84" applyFont="1"/>
    <xf numFmtId="0" fontId="28" fillId="0" borderId="0" xfId="46" applyFont="1"/>
    <xf numFmtId="0" fontId="32" fillId="0" borderId="0" xfId="84"/>
    <xf numFmtId="0" fontId="4" fillId="0" borderId="0" xfId="84" applyFont="1"/>
    <xf numFmtId="0" fontId="4" fillId="0" borderId="0" xfId="86" applyNumberFormat="1" applyFont="1" applyFill="1" applyBorder="1" applyAlignment="1">
      <alignment horizontal="right"/>
    </xf>
    <xf numFmtId="164" fontId="4" fillId="0" borderId="0" xfId="86" applyNumberFormat="1" applyFont="1" applyFill="1" applyBorder="1" applyAlignment="1">
      <alignment horizontal="right"/>
    </xf>
    <xf numFmtId="0" fontId="4" fillId="0" borderId="12" xfId="86" applyNumberFormat="1" applyFont="1" applyFill="1" applyBorder="1" applyAlignment="1">
      <alignment horizontal="right"/>
    </xf>
    <xf numFmtId="164" fontId="4" fillId="0" borderId="12" xfId="86" applyNumberFormat="1" applyFont="1" applyFill="1" applyBorder="1" applyAlignment="1">
      <alignment horizontal="right"/>
    </xf>
    <xf numFmtId="0" fontId="30" fillId="0" borderId="0" xfId="39" applyAlignment="1" applyProtection="1"/>
    <xf numFmtId="0" fontId="12" fillId="0" borderId="0" xfId="0" applyFont="1"/>
    <xf numFmtId="0" fontId="28" fillId="0" borderId="0" xfId="85" quotePrefix="1" applyFont="1"/>
    <xf numFmtId="1" fontId="4" fillId="0" borderId="0" xfId="92" applyNumberFormat="1" applyFont="1" applyFill="1" applyAlignment="1">
      <alignment horizontal="right"/>
    </xf>
    <xf numFmtId="1" fontId="4" fillId="0" borderId="0" xfId="92" applyNumberFormat="1" applyFont="1" applyFill="1"/>
    <xf numFmtId="164" fontId="4" fillId="0" borderId="0" xfId="92" applyNumberFormat="1" applyFont="1" applyFill="1" applyAlignment="1">
      <alignment horizontal="right"/>
    </xf>
    <xf numFmtId="164" fontId="4" fillId="0" borderId="0" xfId="92" applyNumberFormat="1" applyFont="1" applyFill="1"/>
    <xf numFmtId="0" fontId="4" fillId="0" borderId="0" xfId="92" applyFont="1" applyFill="1"/>
    <xf numFmtId="0" fontId="32" fillId="0" borderId="0" xfId="84" applyFill="1"/>
    <xf numFmtId="0" fontId="4" fillId="0" borderId="10" xfId="92" applyFont="1" applyFill="1" applyBorder="1" applyAlignment="1">
      <alignment horizontal="center" vertical="center" wrapText="1"/>
    </xf>
    <xf numFmtId="0" fontId="12" fillId="0" borderId="15" xfId="57" applyBorder="1" applyAlignment="1">
      <alignment horizontal="center" vertical="center" wrapText="1"/>
    </xf>
    <xf numFmtId="0" fontId="4" fillId="0" borderId="10" xfId="92" applyFont="1" applyFill="1" applyBorder="1" applyAlignment="1">
      <alignment horizontal="center" vertical="center"/>
    </xf>
    <xf numFmtId="0" fontId="12" fillId="0" borderId="15" xfId="57" applyBorder="1" applyAlignment="1">
      <alignment horizontal="center" vertical="center"/>
    </xf>
    <xf numFmtId="0" fontId="4" fillId="0" borderId="10" xfId="92" applyFont="1" applyFill="1" applyBorder="1" applyAlignment="1">
      <alignment horizontal="center" wrapText="1"/>
    </xf>
    <xf numFmtId="0" fontId="4" fillId="0" borderId="11" xfId="92" applyFont="1" applyFill="1" applyBorder="1" applyAlignment="1">
      <alignment horizontal="center" wrapText="1"/>
    </xf>
    <xf numFmtId="0" fontId="4" fillId="0" borderId="15" xfId="92" applyFont="1" applyFill="1" applyBorder="1" applyAlignment="1">
      <alignment horizontal="center" wrapText="1"/>
    </xf>
    <xf numFmtId="0" fontId="4" fillId="0" borderId="10" xfId="92" applyFont="1" applyFill="1" applyBorder="1" applyAlignment="1">
      <alignment horizontal="center"/>
    </xf>
    <xf numFmtId="0" fontId="4" fillId="0" borderId="11" xfId="92" applyFont="1" applyFill="1" applyBorder="1" applyAlignment="1">
      <alignment horizontal="center"/>
    </xf>
    <xf numFmtId="0" fontId="4" fillId="0" borderId="15" xfId="92" applyFont="1" applyFill="1" applyBorder="1" applyAlignment="1">
      <alignment horizontal="center"/>
    </xf>
    <xf numFmtId="17" fontId="0" fillId="0" borderId="0" xfId="0" applyNumberFormat="1"/>
    <xf numFmtId="44" fontId="0" fillId="0" borderId="0" xfId="114" applyFont="1"/>
  </cellXfs>
  <cellStyles count="11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urrency" xfId="114" builtinId="4"/>
    <cellStyle name="Currency 2" xfId="32"/>
    <cellStyle name="Explanatory Text 2" xfId="33"/>
    <cellStyle name="Good 2" xfId="34"/>
    <cellStyle name="Heading 1 2" xfId="35"/>
    <cellStyle name="Heading 2 2" xfId="36"/>
    <cellStyle name="Heading 3 2" xfId="37"/>
    <cellStyle name="Heading 4 2" xfId="38"/>
    <cellStyle name="Hyperlink" xfId="39" builtinId="8"/>
    <cellStyle name="Hyperlink 2" xfId="40"/>
    <cellStyle name="Input 2" xfId="41"/>
    <cellStyle name="Linked Cell 2" xfId="42"/>
    <cellStyle name="Neutral 2" xfId="43"/>
    <cellStyle name="Normal" xfId="0" builtinId="0"/>
    <cellStyle name="Normal 10" xfId="44"/>
    <cellStyle name="Normal 11" xfId="45"/>
    <cellStyle name="Normal 11 2" xfId="46"/>
    <cellStyle name="Normal 12" xfId="47"/>
    <cellStyle name="Normal 12 2" xfId="48"/>
    <cellStyle name="Normal 13" xfId="49"/>
    <cellStyle name="Normal 13 2" xfId="50"/>
    <cellStyle name="Normal 13 2 2" xfId="51"/>
    <cellStyle name="Normal 14" xfId="52"/>
    <cellStyle name="Normal 15" xfId="53"/>
    <cellStyle name="Normal 16" xfId="54"/>
    <cellStyle name="Normal 17" xfId="55"/>
    <cellStyle name="Normal 2" xfId="56"/>
    <cellStyle name="Normal 2 2" xfId="57"/>
    <cellStyle name="Normal 2 2 2" xfId="58"/>
    <cellStyle name="Normal 2 3" xfId="59"/>
    <cellStyle name="Normal 2 3 2" xfId="60"/>
    <cellStyle name="Normal 2 3 2 2" xfId="110"/>
    <cellStyle name="Normal 2 3 2 3" xfId="111"/>
    <cellStyle name="Normal 2 4" xfId="61"/>
    <cellStyle name="Normal 3" xfId="62"/>
    <cellStyle name="Normal 3 2" xfId="63"/>
    <cellStyle name="Normal 3 2 2" xfId="64"/>
    <cellStyle name="Normal 3 2 2 2" xfId="65"/>
    <cellStyle name="Normal 3 2 3" xfId="66"/>
    <cellStyle name="Normal 3 3" xfId="67"/>
    <cellStyle name="Normal 3 3 2" xfId="68"/>
    <cellStyle name="Normal 4" xfId="69"/>
    <cellStyle name="Normal 4 2" xfId="70"/>
    <cellStyle name="Normal 4 3" xfId="71"/>
    <cellStyle name="Normal 5" xfId="72"/>
    <cellStyle name="Normal 5 2" xfId="73"/>
    <cellStyle name="Normal 5 3" xfId="74"/>
    <cellStyle name="Normal 5 4" xfId="75"/>
    <cellStyle name="Normal 6" xfId="76"/>
    <cellStyle name="Normal 6 2" xfId="77"/>
    <cellStyle name="Normal 6 3" xfId="78"/>
    <cellStyle name="Normal 6 4" xfId="79"/>
    <cellStyle name="Normal 7" xfId="80"/>
    <cellStyle name="Normal 7 2" xfId="81"/>
    <cellStyle name="Normal 7 3" xfId="82"/>
    <cellStyle name="Normal 7 4" xfId="83"/>
    <cellStyle name="Normal 8" xfId="84"/>
    <cellStyle name="Normal 9" xfId="85"/>
    <cellStyle name="Normal 9 10" xfId="86"/>
    <cellStyle name="Normal 9 2" xfId="87"/>
    <cellStyle name="Normal 9 3" xfId="88"/>
    <cellStyle name="Normal 9 3 2" xfId="89"/>
    <cellStyle name="Normal 9 3 2 2 2" xfId="90"/>
    <cellStyle name="Normal 9 3 2 2 2 2" xfId="112"/>
    <cellStyle name="Normal 9 3 3" xfId="91"/>
    <cellStyle name="Normal 9 3 3 2" xfId="92"/>
    <cellStyle name="Normal 9 3 3 2 2" xfId="113"/>
    <cellStyle name="Normal 9 3 4" xfId="93"/>
    <cellStyle name="Normal 9 4" xfId="94"/>
    <cellStyle name="Normal 9 4 2" xfId="95"/>
    <cellStyle name="Normal 9 5" xfId="96"/>
    <cellStyle name="Normal 9 5 2" xfId="97"/>
    <cellStyle name="Normal 9 5 3" xfId="98"/>
    <cellStyle name="Normal 9 6" xfId="99"/>
    <cellStyle name="Normal 9 6 2" xfId="100"/>
    <cellStyle name="Normal 9 7" xfId="101"/>
    <cellStyle name="Normal 9 8" xfId="102"/>
    <cellStyle name="Normal 9 9" xfId="103"/>
    <cellStyle name="Note 2" xfId="104"/>
    <cellStyle name="Output 2" xfId="105"/>
    <cellStyle name="Percent 2" xfId="106"/>
    <cellStyle name="Title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4"/>
  <sheetViews>
    <sheetView zoomScaleNormal="100" workbookViewId="0">
      <selection activeCell="B18" sqref="B18"/>
    </sheetView>
  </sheetViews>
  <sheetFormatPr defaultColWidth="9.140625" defaultRowHeight="12.75"/>
  <cols>
    <col min="1" max="1" width="5.7109375" style="3" customWidth="1"/>
    <col min="2" max="2" width="115.5703125" style="2" customWidth="1"/>
    <col min="3" max="9" width="9.140625" style="2"/>
    <col min="10" max="10" width="13.140625" style="2" customWidth="1"/>
    <col min="11" max="16384" width="9.140625" style="2"/>
  </cols>
  <sheetData>
    <row r="1" spans="1:11" ht="15.75">
      <c r="A1" s="1" t="s">
        <v>41</v>
      </c>
    </row>
    <row r="3" spans="1:11" ht="15">
      <c r="A3" s="4" t="s">
        <v>14</v>
      </c>
    </row>
    <row r="4" spans="1:11" ht="16.5" customHeight="1">
      <c r="A4" s="11">
        <v>1</v>
      </c>
      <c r="B4" s="52" t="s">
        <v>36</v>
      </c>
      <c r="C4" s="6"/>
      <c r="D4" s="6"/>
      <c r="E4" s="6"/>
      <c r="F4" s="6"/>
      <c r="G4" s="6"/>
      <c r="H4" s="6"/>
      <c r="I4" s="6"/>
      <c r="J4" s="6"/>
    </row>
    <row r="5" spans="1:11" ht="16.5" customHeight="1">
      <c r="A5" s="11">
        <v>2</v>
      </c>
      <c r="B5" s="52" t="s">
        <v>54</v>
      </c>
      <c r="C5" s="7"/>
      <c r="D5" s="7"/>
      <c r="E5" s="3"/>
      <c r="F5" s="3"/>
      <c r="G5" s="3"/>
      <c r="H5" s="3"/>
      <c r="I5" s="3"/>
      <c r="J5" s="3"/>
    </row>
    <row r="6" spans="1:11" ht="16.5" customHeight="1">
      <c r="A6" s="5">
        <v>3</v>
      </c>
      <c r="B6" s="52" t="s">
        <v>55</v>
      </c>
      <c r="C6" s="7"/>
      <c r="D6" s="7"/>
      <c r="E6" s="3"/>
      <c r="F6" s="3"/>
      <c r="G6" s="3"/>
      <c r="H6" s="3"/>
      <c r="I6" s="3"/>
      <c r="J6" s="3"/>
    </row>
    <row r="7" spans="1:11" ht="16.5" customHeight="1">
      <c r="A7" s="5">
        <v>4</v>
      </c>
      <c r="B7" s="52" t="s">
        <v>52</v>
      </c>
      <c r="C7" s="6"/>
      <c r="D7" s="6"/>
      <c r="E7" s="6"/>
      <c r="F7" s="6"/>
      <c r="G7" s="6"/>
      <c r="H7" s="6"/>
      <c r="I7" s="6"/>
      <c r="J7" s="6"/>
    </row>
    <row r="8" spans="1:11" ht="16.5" customHeight="1">
      <c r="A8" s="5">
        <v>5</v>
      </c>
      <c r="B8" s="52" t="s">
        <v>51</v>
      </c>
      <c r="C8" s="7"/>
      <c r="D8" s="7"/>
      <c r="E8" s="3"/>
      <c r="F8" s="3"/>
      <c r="G8" s="3"/>
      <c r="H8" s="3"/>
      <c r="I8" s="3"/>
      <c r="J8" s="3"/>
    </row>
    <row r="10" spans="1:11">
      <c r="A10" s="7"/>
      <c r="B10" s="8"/>
      <c r="C10" s="8"/>
      <c r="D10" s="8"/>
      <c r="E10" s="8"/>
      <c r="F10" s="8"/>
      <c r="G10" s="8"/>
      <c r="H10" s="8"/>
      <c r="I10" s="8"/>
      <c r="J10" s="8"/>
      <c r="K10" s="8"/>
    </row>
    <row r="11" spans="1:11">
      <c r="A11" s="14" t="s">
        <v>24</v>
      </c>
    </row>
    <row r="12" spans="1:11">
      <c r="A12" s="13" t="s">
        <v>60</v>
      </c>
      <c r="B12" s="8"/>
      <c r="C12" s="8"/>
      <c r="D12" s="8"/>
      <c r="E12" s="8"/>
      <c r="F12" s="8"/>
      <c r="G12" s="8"/>
      <c r="H12" s="8"/>
      <c r="I12" s="8"/>
      <c r="J12" s="8"/>
    </row>
    <row r="13" spans="1:11">
      <c r="A13" s="12" t="s">
        <v>20</v>
      </c>
      <c r="B13" s="8"/>
      <c r="C13" s="8"/>
      <c r="D13" s="8"/>
      <c r="E13" s="8"/>
      <c r="F13" s="8"/>
      <c r="G13" s="8"/>
      <c r="H13" s="8"/>
      <c r="I13" s="8"/>
      <c r="J13" s="8"/>
    </row>
    <row r="14" spans="1:11">
      <c r="A14" s="9"/>
      <c r="B14" s="8"/>
      <c r="C14" s="8"/>
      <c r="D14" s="8"/>
      <c r="E14" s="8"/>
      <c r="F14" s="8"/>
      <c r="G14" s="8"/>
      <c r="H14" s="8"/>
      <c r="I14" s="8"/>
      <c r="J14" s="8"/>
    </row>
  </sheetData>
  <hyperlinks>
    <hyperlink ref="B4:J4" location="'Table 1'!A1" display="Consumers price index, tradables, non-tradables, and all groups – index numbers and percentage changes"/>
    <hyperlink ref="A13" r:id="rId1"/>
    <hyperlink ref="B4" location="'Table 1'!A1" display="Summary"/>
    <hyperlink ref="B5" location="'Table 2'!A1" display="Summary"/>
    <hyperlink ref="B6:B8" location="'Table 1'!A1" display="Consumers price index, tradables, non-tradables, and all groups – index numbers and percentage changes"/>
    <hyperlink ref="B6" location="'Table 3'!A1" display="Summary"/>
    <hyperlink ref="B7" location="'Table 4'!A1" display="Summary"/>
    <hyperlink ref="B8" location="'Table 5'!A1" display="Summary"/>
  </hyperlinks>
  <printOptions horizontalCentered="1"/>
  <pageMargins left="0.39370078740157483" right="0.39370078740157483" top="0.62992125984251968" bottom="0.39370078740157483" header="0.19685039370078741" footer="0.39370078740157483"/>
  <pageSetup paperSize="9" scale="80" orientation="portrait" r:id="rId2"/>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zoomScaleNormal="100" workbookViewId="0">
      <pane ySplit="7" topLeftCell="A29" activePane="bottomLeft" state="frozen"/>
      <selection pane="bottomLeft" activeCell="N59" sqref="N59"/>
    </sheetView>
  </sheetViews>
  <sheetFormatPr defaultColWidth="9.140625" defaultRowHeight="11.25"/>
  <cols>
    <col min="1" max="2" width="2.140625" style="16" customWidth="1"/>
    <col min="3" max="3" width="8.7109375" style="16" customWidth="1"/>
    <col min="4" max="4" width="8" style="16" customWidth="1"/>
    <col min="5" max="5" width="2.7109375" style="16" customWidth="1"/>
    <col min="6" max="6" width="8" style="16" customWidth="1"/>
    <col min="7" max="7" width="2.7109375" style="59" customWidth="1"/>
    <col min="8" max="8" width="8" style="59" customWidth="1"/>
    <col min="9" max="9" width="2.7109375" style="59" customWidth="1"/>
    <col min="10" max="10" width="8" style="59" customWidth="1"/>
    <col min="11" max="11" width="2.7109375" style="59" customWidth="1"/>
    <col min="12" max="12" width="8" style="16" customWidth="1"/>
    <col min="13" max="13" width="2.7109375" style="16" customWidth="1"/>
    <col min="14" max="14" width="8" style="16" customWidth="1"/>
    <col min="15" max="15" width="2.7109375" style="16" customWidth="1"/>
    <col min="16" max="16" width="9" style="16" customWidth="1"/>
    <col min="17" max="17" width="2.7109375" style="16" customWidth="1"/>
    <col min="18" max="18" width="9" style="16" customWidth="1"/>
    <col min="19" max="19" width="2.7109375" style="16" customWidth="1"/>
    <col min="20" max="20" width="8" style="16" customWidth="1"/>
    <col min="21" max="21" width="2.7109375" style="16" customWidth="1"/>
    <col min="22" max="22" width="8" style="16" customWidth="1"/>
    <col min="23" max="23" width="2.7109375" style="16" customWidth="1"/>
    <col min="24" max="24" width="8" style="16" customWidth="1"/>
    <col min="25" max="25" width="2.7109375" style="16" customWidth="1"/>
    <col min="26" max="26" width="8" style="16" customWidth="1"/>
    <col min="27" max="27" width="2.7109375" style="16" customWidth="1"/>
    <col min="28" max="16384" width="9.140625" style="16"/>
  </cols>
  <sheetData>
    <row r="1" spans="1:27" ht="12.75">
      <c r="A1" s="15" t="s">
        <v>8</v>
      </c>
      <c r="G1" s="16"/>
      <c r="H1" s="16"/>
      <c r="I1" s="16"/>
      <c r="J1" s="16"/>
      <c r="K1" s="16"/>
    </row>
    <row r="2" spans="1:27" ht="12.75">
      <c r="A2" s="17"/>
      <c r="G2" s="16"/>
      <c r="H2" s="16"/>
      <c r="I2" s="16"/>
      <c r="J2" s="16"/>
      <c r="K2" s="16"/>
    </row>
    <row r="3" spans="1:27" ht="15" customHeight="1">
      <c r="A3" s="18" t="s">
        <v>36</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ht="12.75" customHeight="1">
      <c r="A4" s="20" t="s">
        <v>35</v>
      </c>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ht="7.5" customHeight="1">
      <c r="G5" s="16"/>
      <c r="H5" s="16"/>
      <c r="I5" s="16"/>
      <c r="J5" s="16"/>
      <c r="K5" s="16"/>
    </row>
    <row r="6" spans="1:27" ht="25.5" customHeight="1">
      <c r="A6" s="21"/>
      <c r="B6" s="21"/>
      <c r="C6" s="22"/>
      <c r="D6" s="65" t="s">
        <v>54</v>
      </c>
      <c r="E6" s="66"/>
      <c r="F6" s="66"/>
      <c r="G6" s="66"/>
      <c r="H6" s="65" t="s">
        <v>55</v>
      </c>
      <c r="I6" s="66"/>
      <c r="J6" s="66"/>
      <c r="K6" s="66"/>
      <c r="L6" s="65" t="s">
        <v>50</v>
      </c>
      <c r="M6" s="66"/>
      <c r="N6" s="66"/>
      <c r="O6" s="66"/>
      <c r="P6" s="65" t="s">
        <v>51</v>
      </c>
      <c r="Q6" s="66"/>
      <c r="R6" s="66"/>
      <c r="S6" s="66"/>
      <c r="T6" s="65" t="s">
        <v>29</v>
      </c>
      <c r="U6" s="66"/>
      <c r="V6" s="66"/>
      <c r="W6" s="66"/>
      <c r="X6" s="65" t="s">
        <v>30</v>
      </c>
      <c r="Y6" s="66"/>
      <c r="Z6" s="66"/>
      <c r="AA6" s="67"/>
    </row>
    <row r="7" spans="1:27" ht="34.5" customHeight="1">
      <c r="A7" s="41"/>
      <c r="B7" s="41"/>
      <c r="C7" s="24"/>
      <c r="D7" s="63" t="s">
        <v>7</v>
      </c>
      <c r="E7" s="64"/>
      <c r="F7" s="61" t="s">
        <v>28</v>
      </c>
      <c r="G7" s="62"/>
      <c r="H7" s="63" t="s">
        <v>7</v>
      </c>
      <c r="I7" s="64"/>
      <c r="J7" s="61" t="s">
        <v>28</v>
      </c>
      <c r="K7" s="62"/>
      <c r="L7" s="63" t="s">
        <v>7</v>
      </c>
      <c r="M7" s="64"/>
      <c r="N7" s="61" t="s">
        <v>28</v>
      </c>
      <c r="O7" s="62"/>
      <c r="P7" s="63" t="s">
        <v>7</v>
      </c>
      <c r="Q7" s="64"/>
      <c r="R7" s="61" t="s">
        <v>28</v>
      </c>
      <c r="S7" s="62"/>
      <c r="T7" s="63" t="s">
        <v>7</v>
      </c>
      <c r="U7" s="64"/>
      <c r="V7" s="61" t="s">
        <v>28</v>
      </c>
      <c r="W7" s="62"/>
      <c r="X7" s="63" t="s">
        <v>7</v>
      </c>
      <c r="Y7" s="64"/>
      <c r="Z7" s="61" t="s">
        <v>28</v>
      </c>
      <c r="AA7" s="62"/>
    </row>
    <row r="8" spans="1:27" ht="11.25" customHeight="1">
      <c r="G8" s="16"/>
      <c r="H8" s="16"/>
      <c r="I8" s="16"/>
      <c r="J8" s="16"/>
      <c r="K8" s="16"/>
    </row>
    <row r="9" spans="1:27">
      <c r="A9" s="25" t="s">
        <v>0</v>
      </c>
      <c r="G9" s="16"/>
      <c r="H9" s="16"/>
      <c r="I9" s="16"/>
      <c r="J9" s="16"/>
      <c r="K9" s="16"/>
    </row>
    <row r="10" spans="1:27" ht="12" customHeight="1">
      <c r="A10" s="26" t="s">
        <v>25</v>
      </c>
      <c r="C10" s="16" t="s">
        <v>6</v>
      </c>
      <c r="D10" s="55">
        <v>1000</v>
      </c>
      <c r="E10" s="56"/>
      <c r="F10" s="55" t="s">
        <v>19</v>
      </c>
      <c r="G10" s="58"/>
      <c r="H10" s="55">
        <v>1000</v>
      </c>
      <c r="I10" s="56"/>
      <c r="J10" s="55" t="s">
        <v>19</v>
      </c>
      <c r="K10" s="58"/>
      <c r="L10" s="55">
        <v>1000</v>
      </c>
      <c r="M10" s="56"/>
      <c r="N10" s="55" t="s">
        <v>19</v>
      </c>
      <c r="O10" s="30"/>
      <c r="P10" s="27">
        <v>1000</v>
      </c>
      <c r="Q10" s="28"/>
      <c r="R10" s="27" t="s">
        <v>19</v>
      </c>
      <c r="S10" s="30"/>
      <c r="T10" s="27">
        <v>1000</v>
      </c>
      <c r="U10" s="28"/>
      <c r="V10" s="27" t="s">
        <v>19</v>
      </c>
      <c r="W10" s="30"/>
      <c r="X10" s="27">
        <v>1000</v>
      </c>
      <c r="Y10" s="28"/>
      <c r="Z10" s="27" t="s">
        <v>19</v>
      </c>
      <c r="AA10" s="30"/>
    </row>
    <row r="11" spans="1:27">
      <c r="C11" s="16" t="s">
        <v>3</v>
      </c>
      <c r="D11" s="55">
        <v>1015</v>
      </c>
      <c r="E11" s="56"/>
      <c r="F11" s="57">
        <v>1.5</v>
      </c>
      <c r="G11" s="58"/>
      <c r="H11" s="55">
        <v>1010</v>
      </c>
      <c r="I11" s="56"/>
      <c r="J11" s="57">
        <v>1</v>
      </c>
      <c r="K11" s="58"/>
      <c r="L11" s="55">
        <v>1019</v>
      </c>
      <c r="M11" s="56"/>
      <c r="N11" s="57">
        <v>1.9</v>
      </c>
      <c r="O11" s="30"/>
      <c r="P11" s="27">
        <v>1013</v>
      </c>
      <c r="Q11" s="28"/>
      <c r="R11" s="29">
        <v>1.3</v>
      </c>
      <c r="S11" s="30"/>
      <c r="T11" s="27">
        <v>1077</v>
      </c>
      <c r="U11" s="28"/>
      <c r="V11" s="29">
        <v>7.7</v>
      </c>
      <c r="W11" s="30"/>
      <c r="X11" s="27">
        <v>1010</v>
      </c>
      <c r="Y11" s="28"/>
      <c r="Z11" s="29">
        <v>1</v>
      </c>
      <c r="AA11" s="30"/>
    </row>
    <row r="12" spans="1:27">
      <c r="C12" s="16" t="s">
        <v>4</v>
      </c>
      <c r="D12" s="55">
        <v>926</v>
      </c>
      <c r="E12" s="56"/>
      <c r="F12" s="57">
        <v>-8.8000000000000007</v>
      </c>
      <c r="G12" s="58"/>
      <c r="H12" s="55">
        <v>942</v>
      </c>
      <c r="I12" s="56"/>
      <c r="J12" s="57">
        <v>-6.7</v>
      </c>
      <c r="K12" s="58"/>
      <c r="L12" s="55">
        <v>925</v>
      </c>
      <c r="M12" s="56"/>
      <c r="N12" s="57">
        <v>-9.1999999999999993</v>
      </c>
      <c r="O12" s="30"/>
      <c r="P12" s="27">
        <v>1036</v>
      </c>
      <c r="Q12" s="28"/>
      <c r="R12" s="29">
        <v>2.2999999999999998</v>
      </c>
      <c r="S12" s="30"/>
      <c r="T12" s="27">
        <v>1045</v>
      </c>
      <c r="U12" s="28"/>
      <c r="V12" s="29">
        <v>-3</v>
      </c>
      <c r="W12" s="30"/>
      <c r="X12" s="27">
        <v>1075</v>
      </c>
      <c r="Y12" s="28"/>
      <c r="Z12" s="29">
        <v>6.4</v>
      </c>
      <c r="AA12" s="30"/>
    </row>
    <row r="13" spans="1:27">
      <c r="A13" s="26" t="s">
        <v>9</v>
      </c>
      <c r="C13" s="16" t="s">
        <v>5</v>
      </c>
      <c r="D13" s="55">
        <v>935</v>
      </c>
      <c r="E13" s="56"/>
      <c r="F13" s="57">
        <v>1</v>
      </c>
      <c r="G13" s="58"/>
      <c r="H13" s="55">
        <v>951</v>
      </c>
      <c r="I13" s="56"/>
      <c r="J13" s="57">
        <v>1</v>
      </c>
      <c r="K13" s="58"/>
      <c r="L13" s="55">
        <v>929</v>
      </c>
      <c r="M13" s="56"/>
      <c r="N13" s="57">
        <v>0.4</v>
      </c>
      <c r="O13" s="30"/>
      <c r="P13" s="27">
        <v>1036</v>
      </c>
      <c r="Q13" s="28"/>
      <c r="R13" s="29">
        <v>0</v>
      </c>
      <c r="S13" s="30"/>
      <c r="T13" s="27">
        <v>1045</v>
      </c>
      <c r="U13" s="28"/>
      <c r="V13" s="29">
        <v>0</v>
      </c>
      <c r="W13" s="30"/>
      <c r="X13" s="27">
        <v>1172</v>
      </c>
      <c r="Y13" s="28"/>
      <c r="Z13" s="29">
        <v>9</v>
      </c>
      <c r="AA13" s="30"/>
    </row>
    <row r="14" spans="1:27" ht="12" customHeight="1">
      <c r="C14" s="16" t="s">
        <v>6</v>
      </c>
      <c r="D14" s="55">
        <v>964</v>
      </c>
      <c r="E14" s="56"/>
      <c r="F14" s="57">
        <v>3.1</v>
      </c>
      <c r="G14" s="58"/>
      <c r="H14" s="55">
        <v>965</v>
      </c>
      <c r="I14" s="56"/>
      <c r="J14" s="57">
        <v>1.5</v>
      </c>
      <c r="K14" s="58"/>
      <c r="L14" s="55">
        <v>965</v>
      </c>
      <c r="M14" s="56"/>
      <c r="N14" s="57">
        <v>3.9</v>
      </c>
      <c r="O14" s="30"/>
      <c r="P14" s="27">
        <v>1036</v>
      </c>
      <c r="Q14" s="28"/>
      <c r="R14" s="29">
        <v>0</v>
      </c>
      <c r="S14" s="30"/>
      <c r="T14" s="27">
        <v>1045</v>
      </c>
      <c r="U14" s="28"/>
      <c r="V14" s="29">
        <v>0</v>
      </c>
      <c r="W14" s="30"/>
      <c r="X14" s="27">
        <v>1154</v>
      </c>
      <c r="Y14" s="28"/>
      <c r="Z14" s="29">
        <v>-1.5</v>
      </c>
      <c r="AA14" s="30"/>
    </row>
    <row r="15" spans="1:27">
      <c r="C15" s="16" t="s">
        <v>3</v>
      </c>
      <c r="D15" s="55">
        <v>986</v>
      </c>
      <c r="E15" s="56"/>
      <c r="F15" s="57">
        <v>2.2999999999999998</v>
      </c>
      <c r="G15" s="58"/>
      <c r="H15" s="55">
        <v>994</v>
      </c>
      <c r="I15" s="56"/>
      <c r="J15" s="57">
        <v>3</v>
      </c>
      <c r="K15" s="58"/>
      <c r="L15" s="55">
        <v>986</v>
      </c>
      <c r="M15" s="56"/>
      <c r="N15" s="57">
        <v>2.2000000000000002</v>
      </c>
      <c r="O15" s="30"/>
      <c r="P15" s="27">
        <v>1037</v>
      </c>
      <c r="Q15" s="28"/>
      <c r="R15" s="29">
        <v>0.1</v>
      </c>
      <c r="S15" s="30"/>
      <c r="T15" s="27">
        <v>1064</v>
      </c>
      <c r="U15" s="28"/>
      <c r="V15" s="29">
        <v>1.8</v>
      </c>
      <c r="W15" s="30"/>
      <c r="X15" s="27">
        <v>1136</v>
      </c>
      <c r="Y15" s="28"/>
      <c r="Z15" s="29">
        <v>-1.6</v>
      </c>
      <c r="AA15" s="30"/>
    </row>
    <row r="16" spans="1:27">
      <c r="C16" s="16" t="s">
        <v>4</v>
      </c>
      <c r="D16" s="55">
        <v>987</v>
      </c>
      <c r="E16" s="56"/>
      <c r="F16" s="57">
        <v>0.1</v>
      </c>
      <c r="G16" s="58"/>
      <c r="H16" s="55">
        <v>999</v>
      </c>
      <c r="I16" s="56"/>
      <c r="J16" s="57">
        <v>0.5</v>
      </c>
      <c r="K16" s="58"/>
      <c r="L16" s="55">
        <v>983</v>
      </c>
      <c r="M16" s="56"/>
      <c r="N16" s="57">
        <v>-0.3</v>
      </c>
      <c r="O16" s="30"/>
      <c r="P16" s="27">
        <v>1037</v>
      </c>
      <c r="Q16" s="28"/>
      <c r="R16" s="29">
        <v>0</v>
      </c>
      <c r="S16" s="30"/>
      <c r="T16" s="27">
        <v>1076</v>
      </c>
      <c r="U16" s="28"/>
      <c r="V16" s="29">
        <v>1.1000000000000001</v>
      </c>
      <c r="W16" s="30"/>
      <c r="X16" s="27">
        <v>1121</v>
      </c>
      <c r="Y16" s="28"/>
      <c r="Z16" s="29">
        <v>-1.3</v>
      </c>
      <c r="AA16" s="30"/>
    </row>
    <row r="17" spans="1:27">
      <c r="A17" s="26" t="s">
        <v>10</v>
      </c>
      <c r="C17" s="16" t="s">
        <v>5</v>
      </c>
      <c r="D17" s="55">
        <v>1010</v>
      </c>
      <c r="E17" s="56"/>
      <c r="F17" s="57">
        <v>2.2999999999999998</v>
      </c>
      <c r="G17" s="58"/>
      <c r="H17" s="55">
        <v>1021</v>
      </c>
      <c r="I17" s="56"/>
      <c r="J17" s="57">
        <v>2.2000000000000002</v>
      </c>
      <c r="K17" s="58"/>
      <c r="L17" s="55">
        <v>1009</v>
      </c>
      <c r="M17" s="56"/>
      <c r="N17" s="57">
        <v>2.6</v>
      </c>
      <c r="O17" s="30"/>
      <c r="P17" s="27">
        <v>1037</v>
      </c>
      <c r="Q17" s="28"/>
      <c r="R17" s="29">
        <v>0</v>
      </c>
      <c r="S17" s="30"/>
      <c r="T17" s="27">
        <v>1089</v>
      </c>
      <c r="U17" s="28"/>
      <c r="V17" s="29">
        <v>1.2</v>
      </c>
      <c r="W17" s="30"/>
      <c r="X17" s="27">
        <v>1122</v>
      </c>
      <c r="Y17" s="28"/>
      <c r="Z17" s="29">
        <v>0.1</v>
      </c>
      <c r="AA17" s="30"/>
    </row>
    <row r="18" spans="1:27" ht="12" customHeight="1">
      <c r="C18" s="16" t="s">
        <v>6</v>
      </c>
      <c r="D18" s="55">
        <v>1011</v>
      </c>
      <c r="E18" s="56"/>
      <c r="F18" s="57">
        <v>0.1</v>
      </c>
      <c r="G18" s="58"/>
      <c r="H18" s="55">
        <v>1026</v>
      </c>
      <c r="I18" s="56"/>
      <c r="J18" s="57">
        <v>0.5</v>
      </c>
      <c r="K18" s="58"/>
      <c r="L18" s="55">
        <v>1010</v>
      </c>
      <c r="M18" s="56"/>
      <c r="N18" s="57">
        <v>0.1</v>
      </c>
      <c r="O18" s="30"/>
      <c r="P18" s="27">
        <v>1052</v>
      </c>
      <c r="Q18" s="28"/>
      <c r="R18" s="29">
        <v>1.4</v>
      </c>
      <c r="S18" s="30"/>
      <c r="T18" s="27">
        <v>1089</v>
      </c>
      <c r="U18" s="28"/>
      <c r="V18" s="29">
        <v>0</v>
      </c>
      <c r="W18" s="30"/>
      <c r="X18" s="27">
        <v>1097</v>
      </c>
      <c r="Y18" s="28"/>
      <c r="Z18" s="29">
        <v>-2.2000000000000002</v>
      </c>
      <c r="AA18" s="30"/>
    </row>
    <row r="19" spans="1:27">
      <c r="C19" s="16" t="s">
        <v>3</v>
      </c>
      <c r="D19" s="55">
        <v>1019</v>
      </c>
      <c r="E19" s="56"/>
      <c r="F19" s="57">
        <v>0.8</v>
      </c>
      <c r="G19" s="58"/>
      <c r="H19" s="55">
        <v>1037</v>
      </c>
      <c r="I19" s="56"/>
      <c r="J19" s="57">
        <v>1.1000000000000001</v>
      </c>
      <c r="K19" s="58"/>
      <c r="L19" s="55">
        <v>1017</v>
      </c>
      <c r="M19" s="56"/>
      <c r="N19" s="57">
        <v>0.7</v>
      </c>
      <c r="O19" s="30"/>
      <c r="P19" s="27">
        <v>1052</v>
      </c>
      <c r="Q19" s="28"/>
      <c r="R19" s="29">
        <v>0</v>
      </c>
      <c r="S19" s="30"/>
      <c r="T19" s="27">
        <v>1104</v>
      </c>
      <c r="U19" s="28"/>
      <c r="V19" s="29">
        <v>1.4</v>
      </c>
      <c r="W19" s="30"/>
      <c r="X19" s="27">
        <v>1051</v>
      </c>
      <c r="Y19" s="28"/>
      <c r="Z19" s="29">
        <v>-4.2</v>
      </c>
      <c r="AA19" s="30"/>
    </row>
    <row r="20" spans="1:27">
      <c r="C20" s="16" t="s">
        <v>4</v>
      </c>
      <c r="D20" s="55">
        <v>1057</v>
      </c>
      <c r="E20" s="56"/>
      <c r="F20" s="57">
        <v>3.7</v>
      </c>
      <c r="G20" s="58"/>
      <c r="H20" s="55">
        <v>1080</v>
      </c>
      <c r="I20" s="56"/>
      <c r="J20" s="57">
        <v>4.0999999999999996</v>
      </c>
      <c r="K20" s="58"/>
      <c r="L20" s="55">
        <v>1052</v>
      </c>
      <c r="M20" s="56"/>
      <c r="N20" s="57">
        <v>3.4</v>
      </c>
      <c r="O20" s="30"/>
      <c r="P20" s="27">
        <v>1099</v>
      </c>
      <c r="Q20" s="28"/>
      <c r="R20" s="29">
        <v>4.5</v>
      </c>
      <c r="S20" s="30"/>
      <c r="T20" s="27">
        <v>1155</v>
      </c>
      <c r="U20" s="28"/>
      <c r="V20" s="29">
        <v>4.5999999999999996</v>
      </c>
      <c r="W20" s="30"/>
      <c r="X20" s="27">
        <v>1103</v>
      </c>
      <c r="Y20" s="28"/>
      <c r="Z20" s="29">
        <v>4.9000000000000004</v>
      </c>
      <c r="AA20" s="30"/>
    </row>
    <row r="21" spans="1:27">
      <c r="A21" s="26" t="s">
        <v>11</v>
      </c>
      <c r="C21" s="16" t="s">
        <v>5</v>
      </c>
      <c r="D21" s="55">
        <v>1094</v>
      </c>
      <c r="E21" s="56"/>
      <c r="F21" s="57">
        <v>3.5</v>
      </c>
      <c r="G21" s="58"/>
      <c r="H21" s="55">
        <v>1101</v>
      </c>
      <c r="I21" s="56"/>
      <c r="J21" s="57">
        <v>1.9</v>
      </c>
      <c r="K21" s="58"/>
      <c r="L21" s="55">
        <v>1095</v>
      </c>
      <c r="M21" s="56"/>
      <c r="N21" s="57">
        <v>4.0999999999999996</v>
      </c>
      <c r="O21" s="30"/>
      <c r="P21" s="27">
        <v>1101</v>
      </c>
      <c r="Q21" s="28"/>
      <c r="R21" s="29">
        <v>0.2</v>
      </c>
      <c r="S21" s="30"/>
      <c r="T21" s="27">
        <v>1155</v>
      </c>
      <c r="U21" s="28"/>
      <c r="V21" s="29">
        <v>0</v>
      </c>
      <c r="W21" s="30"/>
      <c r="X21" s="27">
        <v>1098</v>
      </c>
      <c r="Y21" s="28"/>
      <c r="Z21" s="29">
        <v>-0.5</v>
      </c>
      <c r="AA21" s="30"/>
    </row>
    <row r="22" spans="1:27" ht="12" customHeight="1">
      <c r="C22" s="16" t="s">
        <v>6</v>
      </c>
      <c r="D22" s="55">
        <v>1116</v>
      </c>
      <c r="E22" s="56"/>
      <c r="F22" s="57">
        <v>2</v>
      </c>
      <c r="G22" s="58"/>
      <c r="H22" s="55">
        <v>1125</v>
      </c>
      <c r="I22" s="56"/>
      <c r="J22" s="57">
        <v>2.2000000000000002</v>
      </c>
      <c r="K22" s="58"/>
      <c r="L22" s="55">
        <v>1119</v>
      </c>
      <c r="M22" s="56"/>
      <c r="N22" s="57">
        <v>2.2000000000000002</v>
      </c>
      <c r="O22" s="30"/>
      <c r="P22" s="27">
        <v>1108</v>
      </c>
      <c r="Q22" s="28"/>
      <c r="R22" s="29">
        <v>0.6</v>
      </c>
      <c r="S22" s="30"/>
      <c r="T22" s="27">
        <v>1155</v>
      </c>
      <c r="U22" s="28"/>
      <c r="V22" s="29">
        <v>0</v>
      </c>
      <c r="W22" s="30"/>
      <c r="X22" s="27">
        <v>1005</v>
      </c>
      <c r="Y22" s="28"/>
      <c r="Z22" s="29">
        <v>-8.5</v>
      </c>
      <c r="AA22" s="30"/>
    </row>
    <row r="23" spans="1:27">
      <c r="C23" s="16" t="s">
        <v>3</v>
      </c>
      <c r="D23" s="55">
        <v>1103</v>
      </c>
      <c r="E23" s="56"/>
      <c r="F23" s="57">
        <v>-1.2</v>
      </c>
      <c r="G23" s="58"/>
      <c r="H23" s="55">
        <v>1112</v>
      </c>
      <c r="I23" s="56"/>
      <c r="J23" s="57">
        <v>-1.2</v>
      </c>
      <c r="K23" s="58"/>
      <c r="L23" s="55">
        <v>1105</v>
      </c>
      <c r="M23" s="56"/>
      <c r="N23" s="57">
        <v>-1.3</v>
      </c>
      <c r="O23" s="30"/>
      <c r="P23" s="27">
        <v>1108</v>
      </c>
      <c r="Q23" s="28"/>
      <c r="R23" s="29">
        <v>0</v>
      </c>
      <c r="S23" s="30"/>
      <c r="T23" s="27">
        <v>1155</v>
      </c>
      <c r="U23" s="28"/>
      <c r="V23" s="29">
        <v>0</v>
      </c>
      <c r="W23" s="30"/>
      <c r="X23" s="27">
        <v>1023</v>
      </c>
      <c r="Y23" s="28"/>
      <c r="Z23" s="29">
        <v>1.8</v>
      </c>
      <c r="AA23" s="30"/>
    </row>
    <row r="24" spans="1:27">
      <c r="C24" s="16" t="s">
        <v>4</v>
      </c>
      <c r="D24" s="55">
        <v>1114</v>
      </c>
      <c r="E24" s="56"/>
      <c r="F24" s="57">
        <v>1</v>
      </c>
      <c r="G24" s="58"/>
      <c r="H24" s="55">
        <v>1122</v>
      </c>
      <c r="I24" s="56"/>
      <c r="J24" s="57">
        <v>0.9</v>
      </c>
      <c r="K24" s="58"/>
      <c r="L24" s="55">
        <v>1114</v>
      </c>
      <c r="M24" s="56"/>
      <c r="N24" s="57">
        <v>0.8</v>
      </c>
      <c r="O24" s="30"/>
      <c r="P24" s="27">
        <v>1119</v>
      </c>
      <c r="Q24" s="28"/>
      <c r="R24" s="29">
        <v>1</v>
      </c>
      <c r="S24" s="30"/>
      <c r="T24" s="27">
        <v>1180</v>
      </c>
      <c r="U24" s="28"/>
      <c r="V24" s="29">
        <v>2.2000000000000002</v>
      </c>
      <c r="W24" s="30"/>
      <c r="X24" s="27">
        <v>1019</v>
      </c>
      <c r="Y24" s="28"/>
      <c r="Z24" s="29">
        <v>-0.4</v>
      </c>
      <c r="AA24" s="30"/>
    </row>
    <row r="25" spans="1:27">
      <c r="A25" s="32" t="s">
        <v>12</v>
      </c>
      <c r="B25" s="31"/>
      <c r="C25" s="33" t="s">
        <v>5</v>
      </c>
      <c r="D25" s="34">
        <v>1129</v>
      </c>
      <c r="E25" s="35"/>
      <c r="F25" s="36">
        <v>1.3</v>
      </c>
      <c r="G25" s="37"/>
      <c r="H25" s="34">
        <v>1139</v>
      </c>
      <c r="I25" s="35"/>
      <c r="J25" s="36">
        <v>1.5</v>
      </c>
      <c r="K25" s="37"/>
      <c r="L25" s="34">
        <v>1132</v>
      </c>
      <c r="M25" s="35"/>
      <c r="N25" s="36">
        <v>1.6</v>
      </c>
      <c r="O25" s="37"/>
      <c r="P25" s="34">
        <v>1121</v>
      </c>
      <c r="Q25" s="35"/>
      <c r="R25" s="36">
        <v>0.2</v>
      </c>
      <c r="S25" s="37"/>
      <c r="T25" s="34">
        <v>1194</v>
      </c>
      <c r="U25" s="35"/>
      <c r="V25" s="36">
        <v>1.2</v>
      </c>
      <c r="W25" s="37"/>
      <c r="X25" s="34">
        <v>1064</v>
      </c>
      <c r="Y25" s="35"/>
      <c r="Z25" s="36">
        <v>4.4000000000000004</v>
      </c>
      <c r="AA25" s="37"/>
    </row>
    <row r="26" spans="1:27" ht="11.25" customHeight="1">
      <c r="A26" s="32"/>
      <c r="B26" s="31"/>
      <c r="C26" s="33" t="s">
        <v>6</v>
      </c>
      <c r="D26" s="34">
        <v>1129</v>
      </c>
      <c r="E26" s="35"/>
      <c r="F26" s="36">
        <v>0</v>
      </c>
      <c r="G26" s="37"/>
      <c r="H26" s="34">
        <v>1142</v>
      </c>
      <c r="I26" s="35"/>
      <c r="J26" s="36">
        <v>0.3</v>
      </c>
      <c r="K26" s="37"/>
      <c r="L26" s="34">
        <v>1130</v>
      </c>
      <c r="M26" s="35"/>
      <c r="N26" s="36">
        <v>-0.2</v>
      </c>
      <c r="O26" s="37"/>
      <c r="P26" s="34">
        <v>1163</v>
      </c>
      <c r="Q26" s="35"/>
      <c r="R26" s="36">
        <v>3.7</v>
      </c>
      <c r="S26" s="37"/>
      <c r="T26" s="34">
        <v>1194</v>
      </c>
      <c r="U26" s="35"/>
      <c r="V26" s="36">
        <v>0</v>
      </c>
      <c r="W26" s="37"/>
      <c r="X26" s="34">
        <v>1022</v>
      </c>
      <c r="Y26" s="35"/>
      <c r="Z26" s="36">
        <v>-3.9</v>
      </c>
      <c r="AA26" s="37"/>
    </row>
    <row r="27" spans="1:27" ht="11.25" customHeight="1">
      <c r="A27" s="32"/>
      <c r="B27" s="31"/>
      <c r="C27" s="33" t="s">
        <v>3</v>
      </c>
      <c r="D27" s="34">
        <v>1118</v>
      </c>
      <c r="E27" s="35"/>
      <c r="F27" s="36">
        <v>-1</v>
      </c>
      <c r="G27" s="37"/>
      <c r="H27" s="34">
        <v>1132</v>
      </c>
      <c r="I27" s="35"/>
      <c r="J27" s="36">
        <v>-0.9</v>
      </c>
      <c r="K27" s="37"/>
      <c r="L27" s="34">
        <v>1120</v>
      </c>
      <c r="M27" s="35"/>
      <c r="N27" s="36">
        <v>-0.9</v>
      </c>
      <c r="O27" s="37"/>
      <c r="P27" s="34">
        <v>1182</v>
      </c>
      <c r="Q27" s="35"/>
      <c r="R27" s="36">
        <v>1.6</v>
      </c>
      <c r="S27" s="37"/>
      <c r="T27" s="34">
        <v>1199</v>
      </c>
      <c r="U27" s="35"/>
      <c r="V27" s="36">
        <v>0.4</v>
      </c>
      <c r="W27" s="37"/>
      <c r="X27" s="34">
        <v>1022</v>
      </c>
      <c r="Y27" s="35"/>
      <c r="Z27" s="36">
        <v>0</v>
      </c>
      <c r="AA27" s="37"/>
    </row>
    <row r="28" spans="1:27" ht="11.25" customHeight="1">
      <c r="A28" s="32"/>
      <c r="B28" s="31"/>
      <c r="C28" s="33" t="s">
        <v>4</v>
      </c>
      <c r="D28" s="34">
        <v>1111</v>
      </c>
      <c r="E28" s="35"/>
      <c r="F28" s="36">
        <v>-0.6</v>
      </c>
      <c r="G28" s="37"/>
      <c r="H28" s="34">
        <v>1128</v>
      </c>
      <c r="I28" s="35"/>
      <c r="J28" s="36">
        <v>-0.4</v>
      </c>
      <c r="K28" s="37"/>
      <c r="L28" s="34">
        <v>1111</v>
      </c>
      <c r="M28" s="35"/>
      <c r="N28" s="36">
        <v>-0.8</v>
      </c>
      <c r="O28" s="37"/>
      <c r="P28" s="34">
        <v>1198</v>
      </c>
      <c r="Q28" s="35"/>
      <c r="R28" s="36">
        <v>1.4</v>
      </c>
      <c r="S28" s="37"/>
      <c r="T28" s="34">
        <v>1221</v>
      </c>
      <c r="U28" s="35"/>
      <c r="V28" s="36">
        <v>1.8</v>
      </c>
      <c r="W28" s="37"/>
      <c r="X28" s="34">
        <v>1027</v>
      </c>
      <c r="Y28" s="35"/>
      <c r="Z28" s="36">
        <v>0.5</v>
      </c>
      <c r="AA28" s="37"/>
    </row>
    <row r="29" spans="1:27">
      <c r="A29" s="32" t="s">
        <v>1</v>
      </c>
      <c r="B29" s="31"/>
      <c r="C29" s="33" t="s">
        <v>5</v>
      </c>
      <c r="D29" s="34">
        <v>1122</v>
      </c>
      <c r="E29" s="35"/>
      <c r="F29" s="36">
        <v>1</v>
      </c>
      <c r="G29" s="37"/>
      <c r="H29" s="34">
        <v>1133</v>
      </c>
      <c r="I29" s="35"/>
      <c r="J29" s="36">
        <v>0.4</v>
      </c>
      <c r="K29" s="37"/>
      <c r="L29" s="34">
        <v>1120</v>
      </c>
      <c r="M29" s="35"/>
      <c r="N29" s="36">
        <v>0.8</v>
      </c>
      <c r="O29" s="37"/>
      <c r="P29" s="34">
        <v>1198</v>
      </c>
      <c r="Q29" s="35"/>
      <c r="R29" s="36">
        <v>0</v>
      </c>
      <c r="S29" s="37"/>
      <c r="T29" s="34">
        <v>1239</v>
      </c>
      <c r="U29" s="35"/>
      <c r="V29" s="36">
        <v>1.5</v>
      </c>
      <c r="W29" s="37"/>
      <c r="X29" s="34">
        <v>991</v>
      </c>
      <c r="Y29" s="35"/>
      <c r="Z29" s="36">
        <v>-3.5</v>
      </c>
      <c r="AA29" s="37"/>
    </row>
    <row r="30" spans="1:27" ht="11.25" customHeight="1">
      <c r="A30" s="32"/>
      <c r="B30" s="31"/>
      <c r="C30" s="33" t="s">
        <v>6</v>
      </c>
      <c r="D30" s="34">
        <v>1103</v>
      </c>
      <c r="E30" s="35"/>
      <c r="F30" s="36">
        <v>-1.7</v>
      </c>
      <c r="G30" s="37"/>
      <c r="H30" s="34">
        <v>1121</v>
      </c>
      <c r="I30" s="35"/>
      <c r="J30" s="36">
        <v>-1.1000000000000001</v>
      </c>
      <c r="K30" s="37"/>
      <c r="L30" s="34">
        <v>1100</v>
      </c>
      <c r="M30" s="35"/>
      <c r="N30" s="36">
        <v>-1.8</v>
      </c>
      <c r="O30" s="37"/>
      <c r="P30" s="34">
        <v>1200</v>
      </c>
      <c r="Q30" s="35"/>
      <c r="R30" s="36">
        <v>0.2</v>
      </c>
      <c r="S30" s="37"/>
      <c r="T30" s="34">
        <v>1239</v>
      </c>
      <c r="U30" s="35"/>
      <c r="V30" s="36">
        <v>0</v>
      </c>
      <c r="W30" s="37"/>
      <c r="X30" s="34">
        <v>1044</v>
      </c>
      <c r="Y30" s="35"/>
      <c r="Z30" s="36">
        <v>5.3</v>
      </c>
      <c r="AA30" s="37"/>
    </row>
    <row r="31" spans="1:27" ht="11.25" customHeight="1">
      <c r="A31" s="32"/>
      <c r="B31" s="31"/>
      <c r="C31" s="33" t="s">
        <v>3</v>
      </c>
      <c r="D31" s="34">
        <v>1131</v>
      </c>
      <c r="E31" s="35"/>
      <c r="F31" s="36">
        <v>2.5</v>
      </c>
      <c r="G31" s="37"/>
      <c r="H31" s="34">
        <v>1141</v>
      </c>
      <c r="I31" s="35"/>
      <c r="J31" s="36">
        <v>1.8</v>
      </c>
      <c r="K31" s="37"/>
      <c r="L31" s="34">
        <v>1131</v>
      </c>
      <c r="M31" s="35"/>
      <c r="N31" s="36">
        <v>2.8</v>
      </c>
      <c r="O31" s="37"/>
      <c r="P31" s="34">
        <v>1206</v>
      </c>
      <c r="Q31" s="35"/>
      <c r="R31" s="36">
        <v>0.5</v>
      </c>
      <c r="S31" s="37"/>
      <c r="T31" s="34">
        <v>1239</v>
      </c>
      <c r="U31" s="35"/>
      <c r="V31" s="36">
        <v>0</v>
      </c>
      <c r="W31" s="37"/>
      <c r="X31" s="34">
        <v>1036</v>
      </c>
      <c r="Y31" s="35"/>
      <c r="Z31" s="36">
        <v>-0.8</v>
      </c>
      <c r="AA31" s="37"/>
    </row>
    <row r="32" spans="1:27" ht="11.25" customHeight="1">
      <c r="A32" s="32"/>
      <c r="B32" s="31"/>
      <c r="C32" s="33" t="s">
        <v>4</v>
      </c>
      <c r="D32" s="34">
        <v>1114</v>
      </c>
      <c r="E32" s="35"/>
      <c r="F32" s="36">
        <v>-1.5</v>
      </c>
      <c r="G32" s="37"/>
      <c r="H32" s="34">
        <v>1129</v>
      </c>
      <c r="I32" s="35"/>
      <c r="J32" s="36">
        <v>-1.1000000000000001</v>
      </c>
      <c r="K32" s="37"/>
      <c r="L32" s="34">
        <v>1112</v>
      </c>
      <c r="M32" s="35"/>
      <c r="N32" s="36">
        <v>-1.7</v>
      </c>
      <c r="O32" s="37"/>
      <c r="P32" s="34">
        <v>1216</v>
      </c>
      <c r="Q32" s="35"/>
      <c r="R32" s="36">
        <v>0.8</v>
      </c>
      <c r="S32" s="37"/>
      <c r="T32" s="34">
        <v>1267</v>
      </c>
      <c r="U32" s="35"/>
      <c r="V32" s="36">
        <v>2.2999999999999998</v>
      </c>
      <c r="W32" s="37"/>
      <c r="X32" s="34">
        <v>976</v>
      </c>
      <c r="Y32" s="35"/>
      <c r="Z32" s="36">
        <v>-5.8</v>
      </c>
      <c r="AA32" s="37"/>
    </row>
    <row r="33" spans="1:27">
      <c r="A33" s="32" t="s">
        <v>2</v>
      </c>
      <c r="B33" s="31"/>
      <c r="C33" s="33" t="s">
        <v>5</v>
      </c>
      <c r="D33" s="34">
        <v>1121</v>
      </c>
      <c r="E33" s="35"/>
      <c r="F33" s="36">
        <v>0.6</v>
      </c>
      <c r="G33" s="37"/>
      <c r="H33" s="34">
        <v>1133</v>
      </c>
      <c r="I33" s="35"/>
      <c r="J33" s="36">
        <v>0.4</v>
      </c>
      <c r="K33" s="37"/>
      <c r="L33" s="34">
        <v>1119</v>
      </c>
      <c r="M33" s="35"/>
      <c r="N33" s="36">
        <v>0.6</v>
      </c>
      <c r="O33" s="37"/>
      <c r="P33" s="34">
        <v>1217</v>
      </c>
      <c r="Q33" s="35"/>
      <c r="R33" s="36">
        <v>0.1</v>
      </c>
      <c r="S33" s="37"/>
      <c r="T33" s="34">
        <v>1267</v>
      </c>
      <c r="U33" s="35"/>
      <c r="V33" s="36">
        <v>0</v>
      </c>
      <c r="W33" s="37"/>
      <c r="X33" s="34">
        <v>910</v>
      </c>
      <c r="Y33" s="35"/>
      <c r="Z33" s="36">
        <v>-6.8</v>
      </c>
      <c r="AA33" s="37"/>
    </row>
    <row r="34" spans="1:27" s="31" customFormat="1" ht="11.25" customHeight="1">
      <c r="A34" s="32"/>
      <c r="C34" s="33" t="s">
        <v>6</v>
      </c>
      <c r="D34" s="34">
        <v>1114</v>
      </c>
      <c r="E34" s="35"/>
      <c r="F34" s="36">
        <v>-0.6</v>
      </c>
      <c r="G34" s="37"/>
      <c r="H34" s="34">
        <v>1134</v>
      </c>
      <c r="I34" s="35"/>
      <c r="J34" s="36">
        <v>0.1</v>
      </c>
      <c r="K34" s="37"/>
      <c r="L34" s="34">
        <v>1112</v>
      </c>
      <c r="M34" s="35"/>
      <c r="N34" s="36">
        <v>-0.6</v>
      </c>
      <c r="O34" s="37"/>
      <c r="P34" s="34">
        <v>1217</v>
      </c>
      <c r="Q34" s="35"/>
      <c r="R34" s="36">
        <v>0</v>
      </c>
      <c r="S34" s="37"/>
      <c r="T34" s="34">
        <v>1277</v>
      </c>
      <c r="U34" s="35"/>
      <c r="V34" s="36">
        <v>0.8</v>
      </c>
      <c r="W34" s="37"/>
      <c r="X34" s="34">
        <v>935</v>
      </c>
      <c r="Y34" s="35"/>
      <c r="Z34" s="36">
        <v>2.7</v>
      </c>
      <c r="AA34" s="37"/>
    </row>
    <row r="35" spans="1:27" s="31" customFormat="1" ht="11.25" customHeight="1">
      <c r="A35" s="32"/>
      <c r="C35" s="33" t="s">
        <v>3</v>
      </c>
      <c r="D35" s="34">
        <v>1113</v>
      </c>
      <c r="E35" s="35"/>
      <c r="F35" s="36">
        <v>-0.1</v>
      </c>
      <c r="G35" s="37"/>
      <c r="H35" s="34">
        <v>1140</v>
      </c>
      <c r="I35" s="35"/>
      <c r="J35" s="36">
        <v>0.5</v>
      </c>
      <c r="K35" s="37"/>
      <c r="L35" s="34">
        <v>1112</v>
      </c>
      <c r="M35" s="35"/>
      <c r="N35" s="36">
        <v>0</v>
      </c>
      <c r="O35" s="37"/>
      <c r="P35" s="34">
        <v>1219</v>
      </c>
      <c r="Q35" s="35"/>
      <c r="R35" s="36">
        <v>0.2</v>
      </c>
      <c r="S35" s="37"/>
      <c r="T35" s="34">
        <v>1277</v>
      </c>
      <c r="U35" s="35"/>
      <c r="V35" s="36">
        <v>0</v>
      </c>
      <c r="W35" s="37"/>
      <c r="X35" s="34">
        <v>872</v>
      </c>
      <c r="Y35" s="35"/>
      <c r="Z35" s="36">
        <v>-6.7</v>
      </c>
      <c r="AA35" s="37"/>
    </row>
    <row r="36" spans="1:27" s="31" customFormat="1" ht="11.25" customHeight="1">
      <c r="A36" s="32"/>
      <c r="C36" s="33" t="s">
        <v>4</v>
      </c>
      <c r="D36" s="34">
        <v>1086</v>
      </c>
      <c r="E36" s="35"/>
      <c r="F36" s="36">
        <v>-2.4</v>
      </c>
      <c r="G36" s="37"/>
      <c r="H36" s="34">
        <v>1104</v>
      </c>
      <c r="I36" s="35"/>
      <c r="J36" s="36">
        <v>-3.2</v>
      </c>
      <c r="K36" s="37"/>
      <c r="L36" s="34">
        <v>1085</v>
      </c>
      <c r="M36" s="35"/>
      <c r="N36" s="36">
        <v>-2.4</v>
      </c>
      <c r="O36" s="37"/>
      <c r="P36" s="34">
        <v>1222</v>
      </c>
      <c r="Q36" s="35"/>
      <c r="R36" s="36">
        <v>0.2</v>
      </c>
      <c r="S36" s="37"/>
      <c r="T36" s="34">
        <v>1283</v>
      </c>
      <c r="U36" s="35"/>
      <c r="V36" s="36">
        <v>0.5</v>
      </c>
      <c r="W36" s="37"/>
      <c r="X36" s="34">
        <v>906</v>
      </c>
      <c r="Y36" s="35"/>
      <c r="Z36" s="36">
        <v>3.9</v>
      </c>
      <c r="AA36" s="37"/>
    </row>
    <row r="37" spans="1:27" s="31" customFormat="1">
      <c r="A37" s="32" t="s">
        <v>17</v>
      </c>
      <c r="C37" s="33" t="s">
        <v>5</v>
      </c>
      <c r="D37" s="34">
        <v>1031</v>
      </c>
      <c r="E37" s="35"/>
      <c r="F37" s="36">
        <v>-5.0999999999999996</v>
      </c>
      <c r="G37" s="37"/>
      <c r="H37" s="34">
        <v>1052</v>
      </c>
      <c r="I37" s="35"/>
      <c r="J37" s="36">
        <v>-4.7</v>
      </c>
      <c r="K37" s="37"/>
      <c r="L37" s="34">
        <v>1029</v>
      </c>
      <c r="M37" s="35"/>
      <c r="N37" s="36">
        <v>-5.2</v>
      </c>
      <c r="O37" s="37"/>
      <c r="P37" s="34">
        <v>1222</v>
      </c>
      <c r="Q37" s="35"/>
      <c r="R37" s="36">
        <v>0</v>
      </c>
      <c r="S37" s="37"/>
      <c r="T37" s="34">
        <v>1287</v>
      </c>
      <c r="U37" s="35"/>
      <c r="V37" s="36">
        <v>0.3</v>
      </c>
      <c r="W37" s="37"/>
      <c r="X37" s="34">
        <v>917</v>
      </c>
      <c r="Y37" s="35"/>
      <c r="Z37" s="36">
        <v>1.2</v>
      </c>
      <c r="AA37" s="37"/>
    </row>
    <row r="38" spans="1:27" s="31" customFormat="1" ht="11.25" customHeight="1">
      <c r="A38" s="32"/>
      <c r="C38" s="33" t="s">
        <v>6</v>
      </c>
      <c r="D38" s="34">
        <v>1064</v>
      </c>
      <c r="E38" s="35"/>
      <c r="F38" s="36">
        <v>3.2</v>
      </c>
      <c r="G38" s="37"/>
      <c r="H38" s="34">
        <v>1084</v>
      </c>
      <c r="I38" s="35"/>
      <c r="J38" s="36">
        <v>3</v>
      </c>
      <c r="K38" s="37"/>
      <c r="L38" s="34">
        <v>1066</v>
      </c>
      <c r="M38" s="35"/>
      <c r="N38" s="36">
        <v>3.6</v>
      </c>
      <c r="O38" s="37"/>
      <c r="P38" s="34">
        <v>1236</v>
      </c>
      <c r="Q38" s="35"/>
      <c r="R38" s="36">
        <v>1.1000000000000001</v>
      </c>
      <c r="S38" s="37"/>
      <c r="T38" s="34">
        <v>1287</v>
      </c>
      <c r="U38" s="35"/>
      <c r="V38" s="36">
        <v>0</v>
      </c>
      <c r="W38" s="37"/>
      <c r="X38" s="34">
        <v>959</v>
      </c>
      <c r="Y38" s="35"/>
      <c r="Z38" s="36">
        <v>4.5999999999999996</v>
      </c>
      <c r="AA38" s="37"/>
    </row>
    <row r="39" spans="1:27" s="31" customFormat="1" ht="11.25" customHeight="1">
      <c r="A39" s="32"/>
      <c r="C39" s="33" t="s">
        <v>3</v>
      </c>
      <c r="D39" s="34">
        <v>1044</v>
      </c>
      <c r="E39" s="35"/>
      <c r="F39" s="36">
        <v>-1.9</v>
      </c>
      <c r="G39" s="37"/>
      <c r="H39" s="34">
        <v>1061</v>
      </c>
      <c r="I39" s="35"/>
      <c r="J39" s="36">
        <v>-2.1</v>
      </c>
      <c r="K39" s="37"/>
      <c r="L39" s="34">
        <v>1046</v>
      </c>
      <c r="M39" s="35"/>
      <c r="N39" s="36">
        <v>-1.9</v>
      </c>
      <c r="O39" s="37"/>
      <c r="P39" s="34">
        <v>1236</v>
      </c>
      <c r="Q39" s="35"/>
      <c r="R39" s="36">
        <v>0</v>
      </c>
      <c r="S39" s="37"/>
      <c r="T39" s="34">
        <v>1297</v>
      </c>
      <c r="U39" s="35"/>
      <c r="V39" s="36">
        <v>0.8</v>
      </c>
      <c r="W39" s="37"/>
      <c r="X39" s="34">
        <v>906</v>
      </c>
      <c r="Y39" s="35"/>
      <c r="Z39" s="36">
        <v>-5.5</v>
      </c>
      <c r="AA39" s="37"/>
    </row>
    <row r="40" spans="1:27" s="31" customFormat="1" ht="11.25" customHeight="1">
      <c r="A40" s="32"/>
      <c r="C40" s="33" t="s">
        <v>4</v>
      </c>
      <c r="D40" s="34">
        <v>1012</v>
      </c>
      <c r="E40" s="35"/>
      <c r="F40" s="36">
        <v>-3.1</v>
      </c>
      <c r="G40" s="37"/>
      <c r="H40" s="34">
        <v>1036</v>
      </c>
      <c r="I40" s="35"/>
      <c r="J40" s="36">
        <v>-2.4</v>
      </c>
      <c r="K40" s="37"/>
      <c r="L40" s="34">
        <v>1012</v>
      </c>
      <c r="M40" s="35"/>
      <c r="N40" s="36">
        <v>-3.3</v>
      </c>
      <c r="O40" s="37"/>
      <c r="P40" s="34">
        <v>1236</v>
      </c>
      <c r="Q40" s="35"/>
      <c r="R40" s="36">
        <v>0</v>
      </c>
      <c r="S40" s="37"/>
      <c r="T40" s="34">
        <v>1301</v>
      </c>
      <c r="U40" s="35"/>
      <c r="V40" s="36">
        <v>0.3</v>
      </c>
      <c r="W40" s="37"/>
      <c r="X40" s="34">
        <v>966</v>
      </c>
      <c r="Y40" s="35"/>
      <c r="Z40" s="36">
        <v>6.6</v>
      </c>
      <c r="AA40" s="37"/>
    </row>
    <row r="41" spans="1:27" s="31" customFormat="1">
      <c r="A41" s="32" t="s">
        <v>21</v>
      </c>
      <c r="C41" s="33" t="s">
        <v>5</v>
      </c>
      <c r="D41" s="34">
        <v>983</v>
      </c>
      <c r="E41" s="35"/>
      <c r="F41" s="36">
        <v>-2.9</v>
      </c>
      <c r="G41" s="37"/>
      <c r="H41" s="34">
        <v>1005</v>
      </c>
      <c r="I41" s="35"/>
      <c r="J41" s="36">
        <v>-3</v>
      </c>
      <c r="K41" s="37"/>
      <c r="L41" s="34">
        <v>979</v>
      </c>
      <c r="M41" s="35"/>
      <c r="N41" s="36">
        <v>-3.3</v>
      </c>
      <c r="O41" s="37"/>
      <c r="P41" s="34">
        <v>1236</v>
      </c>
      <c r="Q41" s="35"/>
      <c r="R41" s="36">
        <v>0</v>
      </c>
      <c r="S41" s="37"/>
      <c r="T41" s="34">
        <v>1307</v>
      </c>
      <c r="U41" s="35"/>
      <c r="V41" s="36">
        <v>0.5</v>
      </c>
      <c r="W41" s="37"/>
      <c r="X41" s="34">
        <v>894</v>
      </c>
      <c r="Y41" s="35"/>
      <c r="Z41" s="36">
        <v>-7.5</v>
      </c>
      <c r="AA41" s="37"/>
    </row>
    <row r="42" spans="1:27" s="31" customFormat="1" ht="12" customHeight="1">
      <c r="A42" s="32"/>
      <c r="C42" s="33" t="s">
        <v>6</v>
      </c>
      <c r="D42" s="34">
        <v>999</v>
      </c>
      <c r="E42" s="35"/>
      <c r="F42" s="36">
        <v>1.6</v>
      </c>
      <c r="G42" s="37"/>
      <c r="H42" s="34">
        <v>1033</v>
      </c>
      <c r="I42" s="35"/>
      <c r="J42" s="36">
        <v>2.8</v>
      </c>
      <c r="K42" s="37"/>
      <c r="L42" s="34">
        <v>995</v>
      </c>
      <c r="M42" s="35"/>
      <c r="N42" s="36">
        <v>1.6</v>
      </c>
      <c r="O42" s="37"/>
      <c r="P42" s="34">
        <v>1248</v>
      </c>
      <c r="Q42" s="35"/>
      <c r="R42" s="36">
        <v>1</v>
      </c>
      <c r="S42" s="37"/>
      <c r="T42" s="34">
        <v>1307</v>
      </c>
      <c r="U42" s="35"/>
      <c r="V42" s="36">
        <v>0</v>
      </c>
      <c r="W42" s="37"/>
      <c r="X42" s="34">
        <v>904</v>
      </c>
      <c r="Y42" s="35"/>
      <c r="Z42" s="36">
        <v>1.1000000000000001</v>
      </c>
      <c r="AA42" s="37"/>
    </row>
    <row r="43" spans="1:27" s="31" customFormat="1" ht="12" customHeight="1">
      <c r="A43" s="32"/>
      <c r="C43" s="33" t="s">
        <v>3</v>
      </c>
      <c r="D43" s="34">
        <v>982</v>
      </c>
      <c r="E43" s="35"/>
      <c r="F43" s="36">
        <v>-1.7</v>
      </c>
      <c r="G43" s="37"/>
      <c r="H43" s="34">
        <v>1003</v>
      </c>
      <c r="I43" s="35"/>
      <c r="J43" s="36">
        <v>-2.9</v>
      </c>
      <c r="K43" s="37"/>
      <c r="L43" s="34">
        <v>976</v>
      </c>
      <c r="M43" s="35"/>
      <c r="N43" s="36">
        <v>-1.9</v>
      </c>
      <c r="O43" s="37"/>
      <c r="P43" s="34">
        <v>1288</v>
      </c>
      <c r="Q43" s="35"/>
      <c r="R43" s="36">
        <v>3.2</v>
      </c>
      <c r="S43" s="37"/>
      <c r="T43" s="34">
        <v>1340</v>
      </c>
      <c r="U43" s="35"/>
      <c r="V43" s="36">
        <v>2.5</v>
      </c>
      <c r="W43" s="37"/>
      <c r="X43" s="34">
        <v>901</v>
      </c>
      <c r="Y43" s="35"/>
      <c r="Z43" s="36">
        <v>-0.3</v>
      </c>
      <c r="AA43" s="37"/>
    </row>
    <row r="44" spans="1:27" s="31" customFormat="1" ht="12" customHeight="1">
      <c r="A44" s="32"/>
      <c r="C44" s="33" t="s">
        <v>4</v>
      </c>
      <c r="D44" s="34">
        <v>1000</v>
      </c>
      <c r="E44" s="35"/>
      <c r="F44" s="36">
        <v>1.8</v>
      </c>
      <c r="G44" s="37"/>
      <c r="H44" s="34">
        <v>1036</v>
      </c>
      <c r="I44" s="35"/>
      <c r="J44" s="36">
        <v>3.3</v>
      </c>
      <c r="K44" s="37"/>
      <c r="L44" s="34">
        <v>997</v>
      </c>
      <c r="M44" s="35"/>
      <c r="N44" s="36">
        <v>2.2000000000000002</v>
      </c>
      <c r="O44" s="37"/>
      <c r="P44" s="34">
        <v>1293</v>
      </c>
      <c r="Q44" s="35"/>
      <c r="R44" s="36">
        <v>0.4</v>
      </c>
      <c r="S44" s="37"/>
      <c r="T44" s="34">
        <v>1340</v>
      </c>
      <c r="U44" s="35"/>
      <c r="V44" s="36">
        <v>0</v>
      </c>
      <c r="W44" s="37"/>
      <c r="X44" s="34">
        <v>904</v>
      </c>
      <c r="Y44" s="35"/>
      <c r="Z44" s="36">
        <v>0.3</v>
      </c>
      <c r="AA44" s="37"/>
    </row>
    <row r="45" spans="1:27">
      <c r="A45" s="32" t="s">
        <v>23</v>
      </c>
      <c r="B45" s="31"/>
      <c r="C45" s="33" t="s">
        <v>5</v>
      </c>
      <c r="D45" s="34">
        <v>1019</v>
      </c>
      <c r="E45" s="35"/>
      <c r="F45" s="36">
        <v>1.9</v>
      </c>
      <c r="G45" s="37"/>
      <c r="H45" s="34">
        <v>1063</v>
      </c>
      <c r="I45" s="35"/>
      <c r="J45" s="36">
        <v>2.6</v>
      </c>
      <c r="K45" s="37"/>
      <c r="L45" s="34">
        <v>1020</v>
      </c>
      <c r="M45" s="35"/>
      <c r="N45" s="36">
        <v>2.2999999999999998</v>
      </c>
      <c r="O45" s="37"/>
      <c r="P45" s="34">
        <v>1327</v>
      </c>
      <c r="Q45" s="35"/>
      <c r="R45" s="36">
        <v>2.6</v>
      </c>
      <c r="S45" s="37"/>
      <c r="T45" s="34">
        <v>1351</v>
      </c>
      <c r="U45" s="35"/>
      <c r="V45" s="36">
        <v>0.8</v>
      </c>
      <c r="W45" s="37"/>
      <c r="X45" s="34">
        <v>928</v>
      </c>
      <c r="Y45" s="35"/>
      <c r="Z45" s="36">
        <v>2.7</v>
      </c>
      <c r="AA45" s="37"/>
    </row>
    <row r="46" spans="1:27" ht="11.25" customHeight="1">
      <c r="A46" s="32"/>
      <c r="B46" s="31"/>
      <c r="C46" s="33" t="s">
        <v>6</v>
      </c>
      <c r="D46" s="48">
        <v>1015</v>
      </c>
      <c r="E46" s="35"/>
      <c r="F46" s="49">
        <v>-0.4</v>
      </c>
      <c r="G46" s="37"/>
      <c r="H46" s="48">
        <v>1046</v>
      </c>
      <c r="I46" s="35"/>
      <c r="J46" s="49">
        <v>-1.6</v>
      </c>
      <c r="K46" s="37"/>
      <c r="L46" s="48">
        <v>1011</v>
      </c>
      <c r="M46" s="35"/>
      <c r="N46" s="49">
        <v>-0.9</v>
      </c>
      <c r="O46" s="37"/>
      <c r="P46" s="38">
        <v>1327</v>
      </c>
      <c r="Q46" s="35"/>
      <c r="R46" s="39">
        <v>0</v>
      </c>
      <c r="S46" s="37"/>
      <c r="T46" s="38">
        <v>1351</v>
      </c>
      <c r="U46" s="35"/>
      <c r="V46" s="39">
        <v>0</v>
      </c>
      <c r="W46" s="37"/>
      <c r="X46" s="38">
        <v>909</v>
      </c>
      <c r="Y46" s="35"/>
      <c r="Z46" s="39">
        <v>-2</v>
      </c>
      <c r="AA46" s="37"/>
    </row>
    <row r="47" spans="1:27" ht="11.25" customHeight="1">
      <c r="A47" s="32"/>
      <c r="B47" s="31"/>
      <c r="C47" s="33" t="s">
        <v>3</v>
      </c>
      <c r="D47" s="48">
        <v>1008</v>
      </c>
      <c r="E47" s="35"/>
      <c r="F47" s="49">
        <v>-0.7</v>
      </c>
      <c r="G47" s="37"/>
      <c r="H47" s="48">
        <v>1035</v>
      </c>
      <c r="I47" s="35"/>
      <c r="J47" s="49">
        <v>-1.1000000000000001</v>
      </c>
      <c r="K47" s="37"/>
      <c r="L47" s="48">
        <v>1003</v>
      </c>
      <c r="M47" s="35"/>
      <c r="N47" s="49">
        <v>-0.8</v>
      </c>
      <c r="O47" s="37"/>
      <c r="P47" s="38">
        <v>1327</v>
      </c>
      <c r="Q47" s="35"/>
      <c r="R47" s="39">
        <v>0</v>
      </c>
      <c r="S47" s="37"/>
      <c r="T47" s="38">
        <v>1351</v>
      </c>
      <c r="U47" s="35"/>
      <c r="V47" s="39">
        <v>0</v>
      </c>
      <c r="W47" s="37"/>
      <c r="X47" s="38">
        <v>903</v>
      </c>
      <c r="Y47" s="35"/>
      <c r="Z47" s="39">
        <v>-0.7</v>
      </c>
      <c r="AA47" s="37"/>
    </row>
    <row r="48" spans="1:27" ht="11.25" customHeight="1">
      <c r="A48" s="32"/>
      <c r="B48" s="31"/>
      <c r="C48" s="33" t="s">
        <v>4</v>
      </c>
      <c r="D48" s="48">
        <v>1027</v>
      </c>
      <c r="E48" s="35"/>
      <c r="F48" s="49">
        <v>1.9</v>
      </c>
      <c r="G48" s="37"/>
      <c r="H48" s="48">
        <v>1058</v>
      </c>
      <c r="I48" s="35"/>
      <c r="J48" s="49">
        <v>2.2000000000000002</v>
      </c>
      <c r="K48" s="37"/>
      <c r="L48" s="48">
        <v>1028</v>
      </c>
      <c r="M48" s="35"/>
      <c r="N48" s="49">
        <v>2.5</v>
      </c>
      <c r="O48" s="37"/>
      <c r="P48" s="48">
        <v>1327</v>
      </c>
      <c r="Q48" s="35"/>
      <c r="R48" s="49">
        <v>0</v>
      </c>
      <c r="S48" s="37"/>
      <c r="T48" s="48">
        <v>1351</v>
      </c>
      <c r="U48" s="35"/>
      <c r="V48" s="49">
        <v>0</v>
      </c>
      <c r="W48" s="37"/>
      <c r="X48" s="48">
        <v>889</v>
      </c>
      <c r="Y48" s="35"/>
      <c r="Z48" s="49">
        <v>-1.6</v>
      </c>
      <c r="AA48" s="37"/>
    </row>
    <row r="49" spans="1:27" s="31" customFormat="1">
      <c r="A49" s="32" t="s">
        <v>27</v>
      </c>
      <c r="C49" s="33" t="s">
        <v>5</v>
      </c>
      <c r="D49" s="34">
        <v>1054</v>
      </c>
      <c r="E49" s="35"/>
      <c r="F49" s="36">
        <v>2.6</v>
      </c>
      <c r="G49" s="37"/>
      <c r="H49" s="34">
        <v>1069</v>
      </c>
      <c r="I49" s="35"/>
      <c r="J49" s="36">
        <v>1</v>
      </c>
      <c r="K49" s="37"/>
      <c r="L49" s="34">
        <v>1053</v>
      </c>
      <c r="M49" s="35"/>
      <c r="N49" s="36">
        <v>2.4</v>
      </c>
      <c r="O49" s="37"/>
      <c r="P49" s="34">
        <v>1346</v>
      </c>
      <c r="Q49" s="35"/>
      <c r="R49" s="36">
        <v>1.4</v>
      </c>
      <c r="S49" s="37"/>
      <c r="T49" s="34">
        <v>1351</v>
      </c>
      <c r="U49" s="35"/>
      <c r="V49" s="36">
        <v>0</v>
      </c>
      <c r="W49" s="37"/>
      <c r="X49" s="34">
        <v>866</v>
      </c>
      <c r="Y49" s="35"/>
      <c r="Z49" s="36">
        <v>-2.6</v>
      </c>
      <c r="AA49" s="37"/>
    </row>
    <row r="50" spans="1:27" s="31" customFormat="1">
      <c r="A50" s="32"/>
      <c r="C50" s="33" t="s">
        <v>6</v>
      </c>
      <c r="D50" s="48">
        <v>1061</v>
      </c>
      <c r="E50" s="35"/>
      <c r="F50" s="49">
        <v>0.7</v>
      </c>
      <c r="G50" s="37"/>
      <c r="H50" s="48">
        <v>1080</v>
      </c>
      <c r="I50" s="35"/>
      <c r="J50" s="49">
        <v>1</v>
      </c>
      <c r="K50" s="37"/>
      <c r="L50" s="48">
        <v>1062</v>
      </c>
      <c r="M50" s="35"/>
      <c r="N50" s="49">
        <v>0.9</v>
      </c>
      <c r="O50" s="37"/>
      <c r="P50" s="48">
        <v>1346</v>
      </c>
      <c r="Q50" s="35"/>
      <c r="R50" s="49">
        <v>0</v>
      </c>
      <c r="S50" s="37"/>
      <c r="T50" s="48">
        <v>1351</v>
      </c>
      <c r="U50" s="35"/>
      <c r="V50" s="49">
        <v>0</v>
      </c>
      <c r="W50" s="37"/>
      <c r="X50" s="48">
        <v>900</v>
      </c>
      <c r="Y50" s="35"/>
      <c r="Z50" s="49">
        <v>3.9</v>
      </c>
      <c r="AA50" s="37"/>
    </row>
    <row r="51" spans="1:27" ht="11.25" customHeight="1">
      <c r="A51" s="32"/>
      <c r="B51" s="31"/>
      <c r="C51" s="33" t="s">
        <v>3</v>
      </c>
      <c r="D51" s="48">
        <v>1092</v>
      </c>
      <c r="E51" s="35"/>
      <c r="F51" s="49">
        <v>2.9</v>
      </c>
      <c r="G51" s="37"/>
      <c r="H51" s="48">
        <v>1102</v>
      </c>
      <c r="I51" s="35"/>
      <c r="J51" s="49">
        <v>2</v>
      </c>
      <c r="K51" s="37"/>
      <c r="L51" s="48">
        <v>1104</v>
      </c>
      <c r="M51" s="35"/>
      <c r="N51" s="49">
        <v>4</v>
      </c>
      <c r="O51" s="37"/>
      <c r="P51" s="48">
        <v>1341</v>
      </c>
      <c r="Q51" s="35"/>
      <c r="R51" s="49">
        <v>-0.4</v>
      </c>
      <c r="S51" s="37"/>
      <c r="T51" s="48">
        <v>1354</v>
      </c>
      <c r="U51" s="35"/>
      <c r="V51" s="49">
        <v>0.2</v>
      </c>
      <c r="W51" s="37"/>
      <c r="X51" s="48">
        <v>885</v>
      </c>
      <c r="Y51" s="35"/>
      <c r="Z51" s="49">
        <v>-1.7</v>
      </c>
      <c r="AA51" s="37"/>
    </row>
    <row r="52" spans="1:27" ht="11.25" customHeight="1">
      <c r="A52" s="32"/>
      <c r="B52" s="31"/>
      <c r="C52" s="33" t="s">
        <v>4</v>
      </c>
      <c r="D52" s="48">
        <v>1094</v>
      </c>
      <c r="E52" s="35"/>
      <c r="F52" s="49">
        <v>0.2</v>
      </c>
      <c r="G52" s="37"/>
      <c r="H52" s="48">
        <v>1086</v>
      </c>
      <c r="I52" s="35"/>
      <c r="J52" s="49">
        <v>-1.5</v>
      </c>
      <c r="K52" s="37"/>
      <c r="L52" s="48">
        <v>1104</v>
      </c>
      <c r="M52" s="35"/>
      <c r="N52" s="49">
        <v>0</v>
      </c>
      <c r="O52" s="37"/>
      <c r="P52" s="48">
        <v>1346</v>
      </c>
      <c r="Q52" s="35"/>
      <c r="R52" s="49">
        <v>0.4</v>
      </c>
      <c r="S52" s="37"/>
      <c r="T52" s="48">
        <v>1323</v>
      </c>
      <c r="U52" s="35"/>
      <c r="V52" s="49">
        <v>-2.2999999999999998</v>
      </c>
      <c r="W52" s="37"/>
      <c r="X52" s="48">
        <v>884</v>
      </c>
      <c r="Y52" s="35"/>
      <c r="Z52" s="49">
        <v>-0.1</v>
      </c>
      <c r="AA52" s="37"/>
    </row>
    <row r="53" spans="1:27" ht="11.25" customHeight="1">
      <c r="A53" s="32" t="s">
        <v>61</v>
      </c>
      <c r="B53" s="31"/>
      <c r="C53" s="33" t="s">
        <v>5</v>
      </c>
      <c r="D53" s="48">
        <v>1061</v>
      </c>
      <c r="E53" s="35"/>
      <c r="F53" s="49">
        <v>-3</v>
      </c>
      <c r="G53" s="37"/>
      <c r="H53" s="48">
        <v>1063</v>
      </c>
      <c r="I53" s="35"/>
      <c r="J53" s="49">
        <v>-2.1</v>
      </c>
      <c r="K53" s="37"/>
      <c r="L53" s="48">
        <v>1071</v>
      </c>
      <c r="M53" s="35"/>
      <c r="N53" s="49">
        <v>-3</v>
      </c>
      <c r="O53" s="37"/>
      <c r="P53" s="48">
        <v>1332</v>
      </c>
      <c r="Q53" s="35"/>
      <c r="R53" s="49">
        <v>-1</v>
      </c>
      <c r="S53" s="37"/>
      <c r="T53" s="48">
        <v>1323</v>
      </c>
      <c r="U53" s="35"/>
      <c r="V53" s="49">
        <v>0</v>
      </c>
      <c r="W53" s="37"/>
      <c r="X53" s="48">
        <v>884</v>
      </c>
      <c r="Y53" s="35"/>
      <c r="Z53" s="49">
        <v>0</v>
      </c>
      <c r="AA53" s="37"/>
    </row>
    <row r="54" spans="1:27" s="41" customFormat="1" ht="11.25" customHeight="1">
      <c r="A54" s="40"/>
      <c r="C54" s="23"/>
      <c r="D54" s="50"/>
      <c r="E54" s="42"/>
      <c r="F54" s="51"/>
      <c r="G54" s="43"/>
      <c r="H54" s="50"/>
      <c r="I54" s="42"/>
      <c r="J54" s="51"/>
      <c r="K54" s="43"/>
      <c r="L54" s="50"/>
      <c r="M54" s="42"/>
      <c r="N54" s="51"/>
      <c r="O54" s="43"/>
      <c r="P54" s="50"/>
      <c r="Q54" s="42"/>
      <c r="R54" s="51"/>
      <c r="S54" s="43"/>
      <c r="T54" s="50"/>
      <c r="U54" s="42"/>
      <c r="V54" s="51"/>
      <c r="W54" s="43"/>
      <c r="X54" s="50"/>
      <c r="Y54" s="42"/>
      <c r="Z54" s="51"/>
      <c r="AA54" s="43"/>
    </row>
    <row r="55" spans="1:27" ht="11.25" customHeight="1">
      <c r="A55" s="32"/>
      <c r="B55" s="31"/>
      <c r="C55" s="33"/>
      <c r="D55" s="48"/>
      <c r="E55" s="35"/>
      <c r="F55" s="49"/>
      <c r="G55" s="37"/>
      <c r="H55" s="48"/>
      <c r="I55" s="35"/>
      <c r="J55" s="49"/>
      <c r="K55" s="37"/>
      <c r="L55" s="48"/>
      <c r="M55" s="35"/>
      <c r="N55" s="49"/>
      <c r="O55" s="37"/>
      <c r="P55" s="48"/>
      <c r="Q55" s="35"/>
      <c r="R55" s="49"/>
      <c r="S55" s="37"/>
      <c r="T55" s="48"/>
      <c r="U55" s="35"/>
      <c r="V55" s="49"/>
      <c r="W55" s="37"/>
      <c r="X55" s="48"/>
      <c r="Y55" s="35"/>
      <c r="Z55" s="49"/>
      <c r="AA55" s="37"/>
    </row>
    <row r="56" spans="1:27" ht="11.25" customHeight="1"/>
    <row r="57" spans="1:27" ht="11.25" customHeight="1">
      <c r="A57" s="44" t="s">
        <v>18</v>
      </c>
      <c r="B57" s="45"/>
      <c r="C57" s="46"/>
      <c r="D57" s="46"/>
      <c r="E57" s="46"/>
      <c r="F57" s="46"/>
      <c r="G57" s="60"/>
      <c r="H57" s="60"/>
      <c r="I57" s="60"/>
      <c r="J57" s="60"/>
      <c r="K57" s="60"/>
      <c r="L57" s="46"/>
      <c r="M57" s="46"/>
      <c r="N57" s="46"/>
      <c r="O57" s="46"/>
      <c r="P57" s="46"/>
      <c r="Q57" s="46"/>
      <c r="R57" s="46"/>
      <c r="S57" s="46"/>
    </row>
    <row r="58" spans="1:27">
      <c r="A58" s="47" t="s">
        <v>22</v>
      </c>
      <c r="B58" s="45"/>
    </row>
    <row r="59" spans="1:27">
      <c r="A59" s="10" t="s">
        <v>26</v>
      </c>
    </row>
    <row r="61" spans="1:27">
      <c r="A61" s="16">
        <v>1</v>
      </c>
      <c r="B61" s="16" t="s">
        <v>42</v>
      </c>
    </row>
    <row r="62" spans="1:27">
      <c r="B62" s="16" t="s">
        <v>43</v>
      </c>
    </row>
    <row r="63" spans="1:27">
      <c r="B63" s="16" t="s">
        <v>44</v>
      </c>
    </row>
    <row r="64" spans="1:27">
      <c r="B64" s="16" t="s">
        <v>45</v>
      </c>
    </row>
    <row r="65" spans="2:2">
      <c r="B65" s="16" t="s">
        <v>46</v>
      </c>
    </row>
  </sheetData>
  <mergeCells count="18">
    <mergeCell ref="F7:G7"/>
    <mergeCell ref="J7:K7"/>
    <mergeCell ref="R7:S7"/>
    <mergeCell ref="V7:W7"/>
    <mergeCell ref="P6:S6"/>
    <mergeCell ref="P7:Q7"/>
    <mergeCell ref="T6:W6"/>
    <mergeCell ref="H6:K6"/>
    <mergeCell ref="L6:O6"/>
    <mergeCell ref="L7:M7"/>
    <mergeCell ref="D6:G6"/>
    <mergeCell ref="D7:E7"/>
    <mergeCell ref="H7:I7"/>
    <mergeCell ref="N7:O7"/>
    <mergeCell ref="T7:U7"/>
    <mergeCell ref="Z7:AA7"/>
    <mergeCell ref="X6:AA6"/>
    <mergeCell ref="X7:Y7"/>
  </mergeCells>
  <pageMargins left="0.51181102362204722" right="0.51181102362204722" top="0.62992125984251968" bottom="0.62992125984251968" header="0.19685039370078741" footer="0.39370078740157483"/>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zoomScaleNormal="100" workbookViewId="0">
      <pane ySplit="7" topLeftCell="A20" activePane="bottomLeft" state="frozen"/>
      <selection pane="bottomLeft" activeCell="AE53" sqref="AE53"/>
    </sheetView>
  </sheetViews>
  <sheetFormatPr defaultColWidth="9.140625" defaultRowHeight="11.25"/>
  <cols>
    <col min="1" max="2" width="2.140625" style="16" customWidth="1"/>
    <col min="3" max="3" width="8.7109375" style="16" customWidth="1"/>
    <col min="4" max="4" width="8" style="16" customWidth="1"/>
    <col min="5" max="5" width="2.7109375" style="16" customWidth="1"/>
    <col min="6" max="6" width="8" style="16" customWidth="1"/>
    <col min="7" max="7" width="2.7109375" style="16" customWidth="1"/>
    <col min="8" max="8" width="8" style="16" customWidth="1"/>
    <col min="9" max="9" width="2.7109375" style="16" customWidth="1"/>
    <col min="10" max="10" width="8" style="16" customWidth="1"/>
    <col min="11" max="11" width="2.7109375" style="16" customWidth="1"/>
    <col min="12" max="12" width="8" style="16" customWidth="1"/>
    <col min="13" max="13" width="2.7109375" style="16" customWidth="1"/>
    <col min="14" max="14" width="8" style="16" customWidth="1"/>
    <col min="15" max="15" width="2.7109375" style="16" customWidth="1"/>
    <col min="16" max="16" width="8" style="16" customWidth="1"/>
    <col min="17" max="17" width="2.7109375" style="16" customWidth="1"/>
    <col min="18" max="18" width="8" style="16" customWidth="1"/>
    <col min="19" max="19" width="2.7109375" style="16" customWidth="1"/>
    <col min="20" max="20" width="8" style="16" customWidth="1"/>
    <col min="21" max="21" width="2.7109375" style="16" customWidth="1"/>
    <col min="22" max="22" width="8" style="16" customWidth="1"/>
    <col min="23" max="23" width="2.7109375" style="16" customWidth="1"/>
    <col min="24" max="24" width="8" style="16" customWidth="1"/>
    <col min="25" max="25" width="2.7109375" style="16" customWidth="1"/>
    <col min="26" max="26" width="8" style="16" customWidth="1"/>
    <col min="27" max="27" width="2.7109375" style="16" customWidth="1"/>
    <col min="28" max="28" width="8" style="16" customWidth="1"/>
    <col min="29" max="29" width="2.7109375" style="16" customWidth="1"/>
    <col min="30" max="30" width="8" style="16" customWidth="1"/>
    <col min="31" max="31" width="2.7109375" style="16" customWidth="1"/>
    <col min="32" max="16384" width="9.140625" style="16"/>
  </cols>
  <sheetData>
    <row r="1" spans="1:31" ht="12.75">
      <c r="A1" s="15" t="s">
        <v>37</v>
      </c>
    </row>
    <row r="2" spans="1:31" ht="12.75">
      <c r="A2" s="17"/>
    </row>
    <row r="3" spans="1:31" ht="15" customHeight="1">
      <c r="A3" s="18" t="s">
        <v>54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2.75" customHeight="1">
      <c r="A4" s="20" t="s">
        <v>35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7.5" customHeight="1"/>
    <row r="6" spans="1:31" ht="24" customHeight="1">
      <c r="A6" s="21"/>
      <c r="B6" s="21"/>
      <c r="C6" s="22"/>
      <c r="D6" s="65" t="s">
        <v>54</v>
      </c>
      <c r="E6" s="66"/>
      <c r="F6" s="66"/>
      <c r="G6" s="66"/>
      <c r="H6" s="68" t="s">
        <v>31</v>
      </c>
      <c r="I6" s="69"/>
      <c r="J6" s="69"/>
      <c r="K6" s="69"/>
      <c r="L6" s="68" t="s">
        <v>32</v>
      </c>
      <c r="M6" s="69"/>
      <c r="N6" s="69"/>
      <c r="O6" s="69"/>
      <c r="P6" s="65" t="s">
        <v>33</v>
      </c>
      <c r="Q6" s="66"/>
      <c r="R6" s="66"/>
      <c r="S6" s="66"/>
      <c r="T6" s="65" t="s">
        <v>34</v>
      </c>
      <c r="U6" s="66"/>
      <c r="V6" s="66"/>
      <c r="W6" s="66"/>
      <c r="X6" s="68" t="s">
        <v>13</v>
      </c>
      <c r="Y6" s="69"/>
      <c r="Z6" s="69"/>
      <c r="AA6" s="70"/>
      <c r="AB6" s="68" t="s">
        <v>56</v>
      </c>
      <c r="AC6" s="69"/>
      <c r="AD6" s="69"/>
      <c r="AE6" s="70"/>
    </row>
    <row r="7" spans="1:31" ht="34.5" customHeight="1">
      <c r="A7" s="41"/>
      <c r="B7" s="41"/>
      <c r="C7" s="24"/>
      <c r="D7" s="63" t="s">
        <v>7</v>
      </c>
      <c r="E7" s="64"/>
      <c r="F7" s="61" t="s">
        <v>28</v>
      </c>
      <c r="G7" s="62"/>
      <c r="H7" s="63" t="s">
        <v>7</v>
      </c>
      <c r="I7" s="64"/>
      <c r="J7" s="61" t="s">
        <v>28</v>
      </c>
      <c r="K7" s="62"/>
      <c r="L7" s="63" t="s">
        <v>7</v>
      </c>
      <c r="M7" s="64"/>
      <c r="N7" s="61" t="s">
        <v>28</v>
      </c>
      <c r="O7" s="62"/>
      <c r="P7" s="63" t="s">
        <v>7</v>
      </c>
      <c r="Q7" s="64"/>
      <c r="R7" s="61" t="s">
        <v>28</v>
      </c>
      <c r="S7" s="62"/>
      <c r="T7" s="63" t="s">
        <v>7</v>
      </c>
      <c r="U7" s="64"/>
      <c r="V7" s="61" t="s">
        <v>28</v>
      </c>
      <c r="W7" s="62"/>
      <c r="X7" s="63" t="s">
        <v>7</v>
      </c>
      <c r="Y7" s="64"/>
      <c r="Z7" s="61" t="s">
        <v>28</v>
      </c>
      <c r="AA7" s="62"/>
      <c r="AB7" s="63" t="s">
        <v>7</v>
      </c>
      <c r="AC7" s="64"/>
      <c r="AD7" s="61" t="s">
        <v>28</v>
      </c>
      <c r="AE7" s="62"/>
    </row>
    <row r="8" spans="1:31" ht="11.25" customHeight="1"/>
    <row r="9" spans="1:31">
      <c r="A9" s="25" t="s">
        <v>0</v>
      </c>
    </row>
    <row r="10" spans="1:31" ht="12" customHeight="1">
      <c r="A10" s="26" t="s">
        <v>25</v>
      </c>
      <c r="C10" s="16" t="s">
        <v>6</v>
      </c>
      <c r="D10" s="55">
        <v>1000</v>
      </c>
      <c r="E10" s="56"/>
      <c r="F10" s="55" t="s">
        <v>19</v>
      </c>
      <c r="G10" s="30"/>
      <c r="H10" s="27">
        <v>1000</v>
      </c>
      <c r="I10" s="28"/>
      <c r="J10" s="27" t="s">
        <v>19</v>
      </c>
      <c r="K10" s="30"/>
      <c r="L10" s="27">
        <v>1000</v>
      </c>
      <c r="M10" s="28"/>
      <c r="N10" s="27" t="s">
        <v>19</v>
      </c>
      <c r="O10" s="30"/>
      <c r="P10" s="27">
        <v>1000</v>
      </c>
      <c r="Q10" s="28"/>
      <c r="R10" s="27" t="s">
        <v>19</v>
      </c>
      <c r="S10" s="30"/>
      <c r="T10" s="27">
        <v>1000</v>
      </c>
      <c r="U10" s="28"/>
      <c r="V10" s="27" t="s">
        <v>19</v>
      </c>
      <c r="W10" s="30"/>
      <c r="X10" s="27">
        <v>1000</v>
      </c>
      <c r="Y10" s="28"/>
      <c r="Z10" s="27" t="s">
        <v>19</v>
      </c>
      <c r="AA10" s="30"/>
      <c r="AB10" s="55">
        <v>1000</v>
      </c>
      <c r="AC10" s="56"/>
      <c r="AD10" s="55" t="s">
        <v>19</v>
      </c>
      <c r="AE10" s="30"/>
    </row>
    <row r="11" spans="1:31">
      <c r="C11" s="16" t="s">
        <v>3</v>
      </c>
      <c r="D11" s="55">
        <v>1015</v>
      </c>
      <c r="E11" s="56"/>
      <c r="F11" s="57">
        <v>1.5</v>
      </c>
      <c r="G11" s="30"/>
      <c r="H11" s="27">
        <v>945</v>
      </c>
      <c r="I11" s="28"/>
      <c r="J11" s="29">
        <v>-5.5</v>
      </c>
      <c r="K11" s="30"/>
      <c r="L11" s="27">
        <v>1047</v>
      </c>
      <c r="M11" s="28"/>
      <c r="N11" s="29">
        <v>4.7</v>
      </c>
      <c r="O11" s="30"/>
      <c r="P11" s="27">
        <v>1091</v>
      </c>
      <c r="Q11" s="28"/>
      <c r="R11" s="29">
        <v>9.1</v>
      </c>
      <c r="S11" s="30"/>
      <c r="T11" s="27">
        <v>1015</v>
      </c>
      <c r="U11" s="28"/>
      <c r="V11" s="29">
        <v>1.5</v>
      </c>
      <c r="W11" s="30"/>
      <c r="X11" s="27">
        <v>1034</v>
      </c>
      <c r="Y11" s="28"/>
      <c r="Z11" s="29">
        <v>3.4</v>
      </c>
      <c r="AA11" s="30"/>
      <c r="AB11" s="55">
        <v>1007</v>
      </c>
      <c r="AC11" s="56"/>
      <c r="AD11" s="57">
        <v>0.7</v>
      </c>
      <c r="AE11" s="30"/>
    </row>
    <row r="12" spans="1:31">
      <c r="C12" s="16" t="s">
        <v>4</v>
      </c>
      <c r="D12" s="55">
        <v>926</v>
      </c>
      <c r="E12" s="56"/>
      <c r="F12" s="57">
        <v>-8.8000000000000007</v>
      </c>
      <c r="G12" s="30"/>
      <c r="H12" s="27">
        <v>951</v>
      </c>
      <c r="I12" s="28"/>
      <c r="J12" s="29">
        <v>0.6</v>
      </c>
      <c r="K12" s="30"/>
      <c r="L12" s="27">
        <v>811</v>
      </c>
      <c r="M12" s="28"/>
      <c r="N12" s="29">
        <v>-22.5</v>
      </c>
      <c r="O12" s="30"/>
      <c r="P12" s="27">
        <v>1092</v>
      </c>
      <c r="Q12" s="28"/>
      <c r="R12" s="29">
        <v>0.1</v>
      </c>
      <c r="S12" s="30"/>
      <c r="T12" s="27">
        <v>1020</v>
      </c>
      <c r="U12" s="28"/>
      <c r="V12" s="29">
        <v>0.5</v>
      </c>
      <c r="W12" s="30"/>
      <c r="X12" s="27">
        <v>1066</v>
      </c>
      <c r="Y12" s="28"/>
      <c r="Z12" s="29">
        <v>3.1</v>
      </c>
      <c r="AA12" s="30"/>
      <c r="AB12" s="55">
        <v>1005</v>
      </c>
      <c r="AC12" s="56"/>
      <c r="AD12" s="57">
        <v>-0.2</v>
      </c>
      <c r="AE12" s="30"/>
    </row>
    <row r="13" spans="1:31">
      <c r="A13" s="26" t="s">
        <v>9</v>
      </c>
      <c r="C13" s="16" t="s">
        <v>5</v>
      </c>
      <c r="D13" s="55">
        <v>935</v>
      </c>
      <c r="E13" s="56"/>
      <c r="F13" s="57">
        <v>1</v>
      </c>
      <c r="G13" s="30"/>
      <c r="H13" s="27">
        <v>988</v>
      </c>
      <c r="I13" s="28"/>
      <c r="J13" s="29">
        <v>3.9</v>
      </c>
      <c r="K13" s="30"/>
      <c r="L13" s="27">
        <v>795</v>
      </c>
      <c r="M13" s="28"/>
      <c r="N13" s="29">
        <v>-2</v>
      </c>
      <c r="O13" s="30"/>
      <c r="P13" s="27">
        <v>1094</v>
      </c>
      <c r="Q13" s="28"/>
      <c r="R13" s="29">
        <v>0.2</v>
      </c>
      <c r="S13" s="30"/>
      <c r="T13" s="27">
        <v>1050</v>
      </c>
      <c r="U13" s="28"/>
      <c r="V13" s="29">
        <v>2.9</v>
      </c>
      <c r="W13" s="30"/>
      <c r="X13" s="27">
        <v>1075</v>
      </c>
      <c r="Y13" s="28"/>
      <c r="Z13" s="29">
        <v>0.8</v>
      </c>
      <c r="AA13" s="30"/>
      <c r="AB13" s="55">
        <v>996</v>
      </c>
      <c r="AC13" s="56"/>
      <c r="AD13" s="57">
        <v>-0.9</v>
      </c>
      <c r="AE13" s="30"/>
    </row>
    <row r="14" spans="1:31" ht="12" customHeight="1">
      <c r="C14" s="16" t="s">
        <v>6</v>
      </c>
      <c r="D14" s="55">
        <v>964</v>
      </c>
      <c r="E14" s="56"/>
      <c r="F14" s="57">
        <v>3.1</v>
      </c>
      <c r="G14" s="30"/>
      <c r="H14" s="27">
        <v>1038</v>
      </c>
      <c r="I14" s="28"/>
      <c r="J14" s="29">
        <v>5.0999999999999996</v>
      </c>
      <c r="K14" s="30"/>
      <c r="L14" s="27">
        <v>818</v>
      </c>
      <c r="M14" s="28"/>
      <c r="N14" s="29">
        <v>2.9</v>
      </c>
      <c r="O14" s="30"/>
      <c r="P14" s="27">
        <v>1097</v>
      </c>
      <c r="Q14" s="28"/>
      <c r="R14" s="29">
        <v>0.3</v>
      </c>
      <c r="S14" s="30"/>
      <c r="T14" s="27">
        <v>1075</v>
      </c>
      <c r="U14" s="28"/>
      <c r="V14" s="29">
        <v>2.4</v>
      </c>
      <c r="W14" s="30"/>
      <c r="X14" s="27">
        <v>1089</v>
      </c>
      <c r="Y14" s="28"/>
      <c r="Z14" s="29">
        <v>1.3</v>
      </c>
      <c r="AA14" s="30"/>
      <c r="AB14" s="55">
        <v>962</v>
      </c>
      <c r="AC14" s="56"/>
      <c r="AD14" s="57">
        <v>-3.4</v>
      </c>
      <c r="AE14" s="30"/>
    </row>
    <row r="15" spans="1:31">
      <c r="C15" s="16" t="s">
        <v>3</v>
      </c>
      <c r="D15" s="55">
        <v>986</v>
      </c>
      <c r="E15" s="56"/>
      <c r="F15" s="57">
        <v>2.2999999999999998</v>
      </c>
      <c r="G15" s="30"/>
      <c r="H15" s="27">
        <v>1062</v>
      </c>
      <c r="I15" s="28"/>
      <c r="J15" s="29">
        <v>2.2999999999999998</v>
      </c>
      <c r="K15" s="30"/>
      <c r="L15" s="27">
        <v>836</v>
      </c>
      <c r="M15" s="28"/>
      <c r="N15" s="29">
        <v>2.2000000000000002</v>
      </c>
      <c r="O15" s="30"/>
      <c r="P15" s="27">
        <v>1193</v>
      </c>
      <c r="Q15" s="28"/>
      <c r="R15" s="29">
        <v>8.8000000000000007</v>
      </c>
      <c r="S15" s="30"/>
      <c r="T15" s="27">
        <v>1079</v>
      </c>
      <c r="U15" s="28"/>
      <c r="V15" s="29">
        <v>0.4</v>
      </c>
      <c r="W15" s="30"/>
      <c r="X15" s="27">
        <v>1081</v>
      </c>
      <c r="Y15" s="28"/>
      <c r="Z15" s="29">
        <v>-0.7</v>
      </c>
      <c r="AA15" s="30"/>
      <c r="AB15" s="55">
        <v>938</v>
      </c>
      <c r="AC15" s="56"/>
      <c r="AD15" s="57">
        <v>-2.5</v>
      </c>
      <c r="AE15" s="30"/>
    </row>
    <row r="16" spans="1:31">
      <c r="C16" s="16" t="s">
        <v>4</v>
      </c>
      <c r="D16" s="55">
        <v>987</v>
      </c>
      <c r="E16" s="56"/>
      <c r="F16" s="57">
        <v>0.1</v>
      </c>
      <c r="G16" s="30"/>
      <c r="H16" s="27">
        <v>1072</v>
      </c>
      <c r="I16" s="28"/>
      <c r="J16" s="29">
        <v>0.9</v>
      </c>
      <c r="K16" s="30"/>
      <c r="L16" s="27">
        <v>828</v>
      </c>
      <c r="M16" s="28"/>
      <c r="N16" s="29">
        <v>-1</v>
      </c>
      <c r="O16" s="30"/>
      <c r="P16" s="27">
        <v>1204</v>
      </c>
      <c r="Q16" s="28"/>
      <c r="R16" s="29">
        <v>0.9</v>
      </c>
      <c r="S16" s="30"/>
      <c r="T16" s="27">
        <v>1079</v>
      </c>
      <c r="U16" s="28"/>
      <c r="V16" s="29">
        <v>0</v>
      </c>
      <c r="W16" s="30"/>
      <c r="X16" s="27">
        <v>1081</v>
      </c>
      <c r="Y16" s="28"/>
      <c r="Z16" s="29">
        <v>0</v>
      </c>
      <c r="AA16" s="30"/>
      <c r="AB16" s="55">
        <v>916</v>
      </c>
      <c r="AC16" s="56"/>
      <c r="AD16" s="57">
        <v>-2.2999999999999998</v>
      </c>
      <c r="AE16" s="30"/>
    </row>
    <row r="17" spans="1:31">
      <c r="A17" s="26" t="s">
        <v>10</v>
      </c>
      <c r="C17" s="16" t="s">
        <v>5</v>
      </c>
      <c r="D17" s="55">
        <v>1010</v>
      </c>
      <c r="E17" s="56"/>
      <c r="F17" s="57">
        <v>2.2999999999999998</v>
      </c>
      <c r="G17" s="30"/>
      <c r="H17" s="27">
        <v>1069</v>
      </c>
      <c r="I17" s="28"/>
      <c r="J17" s="29">
        <v>-0.3</v>
      </c>
      <c r="K17" s="30"/>
      <c r="L17" s="27">
        <v>885</v>
      </c>
      <c r="M17" s="28"/>
      <c r="N17" s="29">
        <v>6.9</v>
      </c>
      <c r="O17" s="30"/>
      <c r="P17" s="27">
        <v>1205</v>
      </c>
      <c r="Q17" s="28"/>
      <c r="R17" s="29">
        <v>0.1</v>
      </c>
      <c r="S17" s="30"/>
      <c r="T17" s="27">
        <v>1083</v>
      </c>
      <c r="U17" s="28"/>
      <c r="V17" s="29">
        <v>0.4</v>
      </c>
      <c r="W17" s="30"/>
      <c r="X17" s="27">
        <v>1083</v>
      </c>
      <c r="Y17" s="28"/>
      <c r="Z17" s="29">
        <v>0.2</v>
      </c>
      <c r="AA17" s="30"/>
      <c r="AB17" s="55">
        <v>906</v>
      </c>
      <c r="AC17" s="56"/>
      <c r="AD17" s="57">
        <v>-1.1000000000000001</v>
      </c>
      <c r="AE17" s="30"/>
    </row>
    <row r="18" spans="1:31" ht="12" customHeight="1">
      <c r="C18" s="16" t="s">
        <v>6</v>
      </c>
      <c r="D18" s="55">
        <v>1011</v>
      </c>
      <c r="E18" s="56"/>
      <c r="F18" s="57">
        <v>0.1</v>
      </c>
      <c r="G18" s="30"/>
      <c r="H18" s="27">
        <v>1048</v>
      </c>
      <c r="I18" s="28"/>
      <c r="J18" s="29">
        <v>-2</v>
      </c>
      <c r="K18" s="30"/>
      <c r="L18" s="27">
        <v>899</v>
      </c>
      <c r="M18" s="28"/>
      <c r="N18" s="29">
        <v>1.6</v>
      </c>
      <c r="O18" s="30"/>
      <c r="P18" s="27">
        <v>1205</v>
      </c>
      <c r="Q18" s="28"/>
      <c r="R18" s="29">
        <v>0</v>
      </c>
      <c r="S18" s="30"/>
      <c r="T18" s="27">
        <v>1088</v>
      </c>
      <c r="U18" s="28"/>
      <c r="V18" s="29">
        <v>0.5</v>
      </c>
      <c r="W18" s="30"/>
      <c r="X18" s="27">
        <v>1096</v>
      </c>
      <c r="Y18" s="28"/>
      <c r="Z18" s="29">
        <v>1.2</v>
      </c>
      <c r="AA18" s="30"/>
      <c r="AB18" s="55">
        <v>898</v>
      </c>
      <c r="AC18" s="56"/>
      <c r="AD18" s="57">
        <v>-0.9</v>
      </c>
      <c r="AE18" s="30"/>
    </row>
    <row r="19" spans="1:31">
      <c r="C19" s="16" t="s">
        <v>3</v>
      </c>
      <c r="D19" s="55">
        <v>1019</v>
      </c>
      <c r="E19" s="56"/>
      <c r="F19" s="57">
        <v>0.8</v>
      </c>
      <c r="G19" s="30"/>
      <c r="H19" s="27">
        <v>1063</v>
      </c>
      <c r="I19" s="28"/>
      <c r="J19" s="29">
        <v>1.4</v>
      </c>
      <c r="K19" s="30"/>
      <c r="L19" s="27">
        <v>888</v>
      </c>
      <c r="M19" s="28"/>
      <c r="N19" s="29">
        <v>-1.2</v>
      </c>
      <c r="O19" s="30"/>
      <c r="P19" s="27">
        <v>1305</v>
      </c>
      <c r="Q19" s="28"/>
      <c r="R19" s="29">
        <v>8.3000000000000007</v>
      </c>
      <c r="S19" s="30"/>
      <c r="T19" s="27">
        <v>1086</v>
      </c>
      <c r="U19" s="28"/>
      <c r="V19" s="29">
        <v>-0.2</v>
      </c>
      <c r="W19" s="30"/>
      <c r="X19" s="27">
        <v>1090</v>
      </c>
      <c r="Y19" s="28"/>
      <c r="Z19" s="29">
        <v>-0.5</v>
      </c>
      <c r="AA19" s="30"/>
      <c r="AB19" s="55">
        <v>897</v>
      </c>
      <c r="AC19" s="56"/>
      <c r="AD19" s="57">
        <v>-0.1</v>
      </c>
      <c r="AE19" s="30"/>
    </row>
    <row r="20" spans="1:31">
      <c r="C20" s="16" t="s">
        <v>4</v>
      </c>
      <c r="D20" s="55">
        <v>1057</v>
      </c>
      <c r="E20" s="56"/>
      <c r="F20" s="57">
        <v>3.7</v>
      </c>
      <c r="G20" s="30"/>
      <c r="H20" s="27">
        <v>1086</v>
      </c>
      <c r="I20" s="28"/>
      <c r="J20" s="29">
        <v>2.2000000000000002</v>
      </c>
      <c r="K20" s="30"/>
      <c r="L20" s="27">
        <v>948</v>
      </c>
      <c r="M20" s="28"/>
      <c r="N20" s="29">
        <v>6.8</v>
      </c>
      <c r="O20" s="30"/>
      <c r="P20" s="27">
        <v>1342</v>
      </c>
      <c r="Q20" s="28"/>
      <c r="R20" s="29">
        <v>2.8</v>
      </c>
      <c r="S20" s="30"/>
      <c r="T20" s="27">
        <v>1104</v>
      </c>
      <c r="U20" s="28"/>
      <c r="V20" s="29">
        <v>1.7</v>
      </c>
      <c r="W20" s="30"/>
      <c r="X20" s="27">
        <v>1112</v>
      </c>
      <c r="Y20" s="28"/>
      <c r="Z20" s="29">
        <v>2</v>
      </c>
      <c r="AA20" s="30"/>
      <c r="AB20" s="55">
        <v>900</v>
      </c>
      <c r="AC20" s="56"/>
      <c r="AD20" s="57">
        <v>0.3</v>
      </c>
      <c r="AE20" s="30"/>
    </row>
    <row r="21" spans="1:31">
      <c r="A21" s="26" t="s">
        <v>11</v>
      </c>
      <c r="C21" s="16" t="s">
        <v>5</v>
      </c>
      <c r="D21" s="55">
        <v>1094</v>
      </c>
      <c r="E21" s="56"/>
      <c r="F21" s="57">
        <v>3.5</v>
      </c>
      <c r="G21" s="30"/>
      <c r="H21" s="27">
        <v>1085</v>
      </c>
      <c r="I21" s="28"/>
      <c r="J21" s="29">
        <v>-0.1</v>
      </c>
      <c r="K21" s="30"/>
      <c r="L21" s="27">
        <v>1042</v>
      </c>
      <c r="M21" s="28"/>
      <c r="N21" s="29">
        <v>9.9</v>
      </c>
      <c r="O21" s="30"/>
      <c r="P21" s="27">
        <v>1344</v>
      </c>
      <c r="Q21" s="28"/>
      <c r="R21" s="29">
        <v>0.1</v>
      </c>
      <c r="S21" s="30"/>
      <c r="T21" s="27">
        <v>1117</v>
      </c>
      <c r="U21" s="28"/>
      <c r="V21" s="29">
        <v>1.2</v>
      </c>
      <c r="W21" s="30"/>
      <c r="X21" s="27">
        <v>1092</v>
      </c>
      <c r="Y21" s="28"/>
      <c r="Z21" s="29">
        <v>-1.8</v>
      </c>
      <c r="AA21" s="30"/>
      <c r="AB21" s="55">
        <v>898</v>
      </c>
      <c r="AC21" s="56"/>
      <c r="AD21" s="57">
        <v>-0.2</v>
      </c>
      <c r="AE21" s="30"/>
    </row>
    <row r="22" spans="1:31" ht="12" customHeight="1">
      <c r="C22" s="16" t="s">
        <v>6</v>
      </c>
      <c r="D22" s="55">
        <v>1116</v>
      </c>
      <c r="E22" s="56"/>
      <c r="F22" s="57">
        <v>2</v>
      </c>
      <c r="G22" s="30"/>
      <c r="H22" s="27">
        <v>1098</v>
      </c>
      <c r="I22" s="28"/>
      <c r="J22" s="29">
        <v>1.2</v>
      </c>
      <c r="K22" s="30"/>
      <c r="L22" s="27">
        <v>1085</v>
      </c>
      <c r="M22" s="28"/>
      <c r="N22" s="29">
        <v>4.0999999999999996</v>
      </c>
      <c r="O22" s="30"/>
      <c r="P22" s="27">
        <v>1344</v>
      </c>
      <c r="Q22" s="28"/>
      <c r="R22" s="29">
        <v>0</v>
      </c>
      <c r="S22" s="30"/>
      <c r="T22" s="27">
        <v>1121</v>
      </c>
      <c r="U22" s="28"/>
      <c r="V22" s="29">
        <v>0.4</v>
      </c>
      <c r="W22" s="30"/>
      <c r="X22" s="27">
        <v>1097</v>
      </c>
      <c r="Y22" s="28"/>
      <c r="Z22" s="29">
        <v>0.5</v>
      </c>
      <c r="AA22" s="30"/>
      <c r="AB22" s="55">
        <v>882</v>
      </c>
      <c r="AC22" s="56"/>
      <c r="AD22" s="57">
        <v>-1.8</v>
      </c>
      <c r="AE22" s="30"/>
    </row>
    <row r="23" spans="1:31">
      <c r="C23" s="16" t="s">
        <v>3</v>
      </c>
      <c r="D23" s="55">
        <v>1103</v>
      </c>
      <c r="E23" s="56"/>
      <c r="F23" s="57">
        <v>-1.2</v>
      </c>
      <c r="G23" s="30"/>
      <c r="H23" s="27">
        <v>1112</v>
      </c>
      <c r="I23" s="28"/>
      <c r="J23" s="29">
        <v>1.3</v>
      </c>
      <c r="K23" s="30"/>
      <c r="L23" s="27">
        <v>1046</v>
      </c>
      <c r="M23" s="28"/>
      <c r="N23" s="29">
        <v>-3.6</v>
      </c>
      <c r="O23" s="30"/>
      <c r="P23" s="27">
        <v>1344</v>
      </c>
      <c r="Q23" s="28"/>
      <c r="R23" s="29">
        <v>0</v>
      </c>
      <c r="S23" s="30"/>
      <c r="T23" s="27">
        <v>1147</v>
      </c>
      <c r="U23" s="28"/>
      <c r="V23" s="29">
        <v>2.2999999999999998</v>
      </c>
      <c r="W23" s="30"/>
      <c r="X23" s="27">
        <v>1113</v>
      </c>
      <c r="Y23" s="28"/>
      <c r="Z23" s="29">
        <v>1.5</v>
      </c>
      <c r="AA23" s="30"/>
      <c r="AB23" s="55">
        <v>875</v>
      </c>
      <c r="AC23" s="56"/>
      <c r="AD23" s="57">
        <v>-0.8</v>
      </c>
      <c r="AE23" s="30"/>
    </row>
    <row r="24" spans="1:31">
      <c r="C24" s="16" t="s">
        <v>4</v>
      </c>
      <c r="D24" s="55">
        <v>1114</v>
      </c>
      <c r="E24" s="56"/>
      <c r="F24" s="57">
        <v>1</v>
      </c>
      <c r="G24" s="30"/>
      <c r="H24" s="27">
        <v>1125</v>
      </c>
      <c r="I24" s="28"/>
      <c r="J24" s="29">
        <v>1.2</v>
      </c>
      <c r="K24" s="30"/>
      <c r="L24" s="27">
        <v>1057</v>
      </c>
      <c r="M24" s="28"/>
      <c r="N24" s="29">
        <v>1.1000000000000001</v>
      </c>
      <c r="O24" s="30"/>
      <c r="P24" s="27">
        <v>1342</v>
      </c>
      <c r="Q24" s="28"/>
      <c r="R24" s="29">
        <v>-0.1</v>
      </c>
      <c r="S24" s="30"/>
      <c r="T24" s="27">
        <v>1158</v>
      </c>
      <c r="U24" s="28"/>
      <c r="V24" s="29">
        <v>1</v>
      </c>
      <c r="W24" s="30"/>
      <c r="X24" s="27">
        <v>1122</v>
      </c>
      <c r="Y24" s="28"/>
      <c r="Z24" s="29">
        <v>0.8</v>
      </c>
      <c r="AA24" s="30"/>
      <c r="AB24" s="55">
        <v>877</v>
      </c>
      <c r="AC24" s="56"/>
      <c r="AD24" s="57">
        <v>0.2</v>
      </c>
      <c r="AE24" s="30"/>
    </row>
    <row r="25" spans="1:31">
      <c r="A25" s="32" t="s">
        <v>12</v>
      </c>
      <c r="B25" s="31"/>
      <c r="C25" s="33" t="s">
        <v>5</v>
      </c>
      <c r="D25" s="34">
        <v>1129</v>
      </c>
      <c r="E25" s="35"/>
      <c r="F25" s="36">
        <v>1.3</v>
      </c>
      <c r="G25" s="37"/>
      <c r="H25" s="34">
        <v>1143</v>
      </c>
      <c r="I25" s="35"/>
      <c r="J25" s="36">
        <v>1.6</v>
      </c>
      <c r="K25" s="37"/>
      <c r="L25" s="34">
        <v>1080</v>
      </c>
      <c r="M25" s="35"/>
      <c r="N25" s="36">
        <v>2.2000000000000002</v>
      </c>
      <c r="O25" s="37"/>
      <c r="P25" s="34">
        <v>1342</v>
      </c>
      <c r="Q25" s="35"/>
      <c r="R25" s="36">
        <v>0</v>
      </c>
      <c r="S25" s="37"/>
      <c r="T25" s="34">
        <v>1158</v>
      </c>
      <c r="U25" s="35"/>
      <c r="V25" s="36">
        <v>0</v>
      </c>
      <c r="W25" s="37"/>
      <c r="X25" s="34">
        <v>1121</v>
      </c>
      <c r="Y25" s="35"/>
      <c r="Z25" s="36">
        <v>-0.1</v>
      </c>
      <c r="AA25" s="37"/>
      <c r="AB25" s="34">
        <v>873</v>
      </c>
      <c r="AC25" s="35"/>
      <c r="AD25" s="36">
        <v>-0.5</v>
      </c>
      <c r="AE25" s="37"/>
    </row>
    <row r="26" spans="1:31" ht="11.25" customHeight="1">
      <c r="A26" s="32"/>
      <c r="B26" s="31"/>
      <c r="C26" s="33" t="s">
        <v>6</v>
      </c>
      <c r="D26" s="34">
        <v>1129</v>
      </c>
      <c r="E26" s="35"/>
      <c r="F26" s="36">
        <v>0</v>
      </c>
      <c r="G26" s="37"/>
      <c r="H26" s="34">
        <v>1129</v>
      </c>
      <c r="I26" s="35"/>
      <c r="J26" s="36">
        <v>-1.2</v>
      </c>
      <c r="K26" s="37"/>
      <c r="L26" s="34">
        <v>1083</v>
      </c>
      <c r="M26" s="35"/>
      <c r="N26" s="36">
        <v>0.3</v>
      </c>
      <c r="O26" s="37"/>
      <c r="P26" s="34">
        <v>1347</v>
      </c>
      <c r="Q26" s="35"/>
      <c r="R26" s="36">
        <v>0.4</v>
      </c>
      <c r="S26" s="37"/>
      <c r="T26" s="34">
        <v>1167</v>
      </c>
      <c r="U26" s="35"/>
      <c r="V26" s="36">
        <v>0.8</v>
      </c>
      <c r="W26" s="37"/>
      <c r="X26" s="34">
        <v>1121</v>
      </c>
      <c r="Y26" s="35"/>
      <c r="Z26" s="36">
        <v>0</v>
      </c>
      <c r="AA26" s="37"/>
      <c r="AB26" s="34">
        <v>866</v>
      </c>
      <c r="AC26" s="35"/>
      <c r="AD26" s="36">
        <v>-0.8</v>
      </c>
      <c r="AE26" s="37"/>
    </row>
    <row r="27" spans="1:31" ht="11.25" customHeight="1">
      <c r="A27" s="32"/>
      <c r="B27" s="31"/>
      <c r="C27" s="33" t="s">
        <v>3</v>
      </c>
      <c r="D27" s="34">
        <v>1118</v>
      </c>
      <c r="E27" s="35"/>
      <c r="F27" s="36">
        <v>-1</v>
      </c>
      <c r="G27" s="37"/>
      <c r="H27" s="34">
        <v>1108</v>
      </c>
      <c r="I27" s="35"/>
      <c r="J27" s="36">
        <v>-1.9</v>
      </c>
      <c r="K27" s="37"/>
      <c r="L27" s="34">
        <v>1072</v>
      </c>
      <c r="M27" s="35"/>
      <c r="N27" s="36">
        <v>-1</v>
      </c>
      <c r="O27" s="37"/>
      <c r="P27" s="34">
        <v>1353</v>
      </c>
      <c r="Q27" s="35"/>
      <c r="R27" s="36">
        <v>0.4</v>
      </c>
      <c r="S27" s="37"/>
      <c r="T27" s="34">
        <v>1166</v>
      </c>
      <c r="U27" s="35"/>
      <c r="V27" s="36">
        <v>-0.1</v>
      </c>
      <c r="W27" s="37"/>
      <c r="X27" s="34">
        <v>1115</v>
      </c>
      <c r="Y27" s="35"/>
      <c r="Z27" s="36">
        <v>-0.5</v>
      </c>
      <c r="AA27" s="37"/>
      <c r="AB27" s="34">
        <v>858</v>
      </c>
      <c r="AC27" s="35"/>
      <c r="AD27" s="36">
        <v>-0.9</v>
      </c>
      <c r="AE27" s="37"/>
    </row>
    <row r="28" spans="1:31" ht="11.25" customHeight="1">
      <c r="A28" s="32"/>
      <c r="B28" s="31"/>
      <c r="C28" s="33" t="s">
        <v>4</v>
      </c>
      <c r="D28" s="34">
        <v>1111</v>
      </c>
      <c r="E28" s="35"/>
      <c r="F28" s="36">
        <v>-0.6</v>
      </c>
      <c r="G28" s="37"/>
      <c r="H28" s="34">
        <v>1102</v>
      </c>
      <c r="I28" s="35"/>
      <c r="J28" s="36">
        <v>-0.5</v>
      </c>
      <c r="K28" s="37"/>
      <c r="L28" s="34">
        <v>1064</v>
      </c>
      <c r="M28" s="35"/>
      <c r="N28" s="36">
        <v>-0.7</v>
      </c>
      <c r="O28" s="37"/>
      <c r="P28" s="34">
        <v>1336</v>
      </c>
      <c r="Q28" s="35"/>
      <c r="R28" s="36">
        <v>-1.3</v>
      </c>
      <c r="S28" s="37"/>
      <c r="T28" s="34">
        <v>1166</v>
      </c>
      <c r="U28" s="35"/>
      <c r="V28" s="36">
        <v>0</v>
      </c>
      <c r="W28" s="37"/>
      <c r="X28" s="34">
        <v>1115</v>
      </c>
      <c r="Y28" s="35"/>
      <c r="Z28" s="36">
        <v>0</v>
      </c>
      <c r="AA28" s="37"/>
      <c r="AB28" s="34">
        <v>851</v>
      </c>
      <c r="AC28" s="35"/>
      <c r="AD28" s="36">
        <v>-0.8</v>
      </c>
      <c r="AE28" s="37"/>
    </row>
    <row r="29" spans="1:31">
      <c r="A29" s="32" t="s">
        <v>1</v>
      </c>
      <c r="B29" s="31"/>
      <c r="C29" s="33" t="s">
        <v>5</v>
      </c>
      <c r="D29" s="34">
        <v>1122</v>
      </c>
      <c r="E29" s="35"/>
      <c r="F29" s="36">
        <v>1</v>
      </c>
      <c r="G29" s="37"/>
      <c r="H29" s="34">
        <v>1120</v>
      </c>
      <c r="I29" s="35"/>
      <c r="J29" s="36">
        <v>1.6</v>
      </c>
      <c r="K29" s="37"/>
      <c r="L29" s="34">
        <v>1080</v>
      </c>
      <c r="M29" s="35"/>
      <c r="N29" s="36">
        <v>1.5</v>
      </c>
      <c r="O29" s="37"/>
      <c r="P29" s="34">
        <v>1324</v>
      </c>
      <c r="Q29" s="35"/>
      <c r="R29" s="36">
        <v>-0.9</v>
      </c>
      <c r="S29" s="37"/>
      <c r="T29" s="34">
        <v>1170</v>
      </c>
      <c r="U29" s="35"/>
      <c r="V29" s="36">
        <v>0.3</v>
      </c>
      <c r="W29" s="37"/>
      <c r="X29" s="34">
        <v>1113</v>
      </c>
      <c r="Y29" s="35"/>
      <c r="Z29" s="36">
        <v>-0.2</v>
      </c>
      <c r="AA29" s="37"/>
      <c r="AB29" s="34">
        <v>846</v>
      </c>
      <c r="AC29" s="35"/>
      <c r="AD29" s="36">
        <v>-0.6</v>
      </c>
      <c r="AE29" s="37"/>
    </row>
    <row r="30" spans="1:31" ht="11.25" customHeight="1">
      <c r="A30" s="32"/>
      <c r="B30" s="31"/>
      <c r="C30" s="33" t="s">
        <v>6</v>
      </c>
      <c r="D30" s="34">
        <v>1103</v>
      </c>
      <c r="E30" s="35"/>
      <c r="F30" s="36">
        <v>-1.7</v>
      </c>
      <c r="G30" s="37"/>
      <c r="H30" s="34">
        <v>1097</v>
      </c>
      <c r="I30" s="35"/>
      <c r="J30" s="36">
        <v>-2.1</v>
      </c>
      <c r="K30" s="37"/>
      <c r="L30" s="34">
        <v>1051</v>
      </c>
      <c r="M30" s="35"/>
      <c r="N30" s="36">
        <v>-2.7</v>
      </c>
      <c r="O30" s="37"/>
      <c r="P30" s="34">
        <v>1324</v>
      </c>
      <c r="Q30" s="35"/>
      <c r="R30" s="36">
        <v>0</v>
      </c>
      <c r="S30" s="37"/>
      <c r="T30" s="34">
        <v>1173</v>
      </c>
      <c r="U30" s="35"/>
      <c r="V30" s="36">
        <v>0.3</v>
      </c>
      <c r="W30" s="37"/>
      <c r="X30" s="34">
        <v>1121</v>
      </c>
      <c r="Y30" s="35"/>
      <c r="Z30" s="36">
        <v>0.7</v>
      </c>
      <c r="AA30" s="37"/>
      <c r="AB30" s="34">
        <v>842</v>
      </c>
      <c r="AC30" s="35"/>
      <c r="AD30" s="36">
        <v>-0.5</v>
      </c>
      <c r="AE30" s="37"/>
    </row>
    <row r="31" spans="1:31" ht="11.25" customHeight="1">
      <c r="A31" s="32"/>
      <c r="B31" s="31"/>
      <c r="C31" s="33" t="s">
        <v>3</v>
      </c>
      <c r="D31" s="34">
        <v>1131</v>
      </c>
      <c r="E31" s="35"/>
      <c r="F31" s="36">
        <v>2.5</v>
      </c>
      <c r="G31" s="37"/>
      <c r="H31" s="34">
        <v>1091</v>
      </c>
      <c r="I31" s="35"/>
      <c r="J31" s="36">
        <v>-0.5</v>
      </c>
      <c r="K31" s="37"/>
      <c r="L31" s="34">
        <v>1110</v>
      </c>
      <c r="M31" s="35"/>
      <c r="N31" s="36">
        <v>5.6</v>
      </c>
      <c r="O31" s="37"/>
      <c r="P31" s="34">
        <v>1330</v>
      </c>
      <c r="Q31" s="35"/>
      <c r="R31" s="36">
        <v>0.5</v>
      </c>
      <c r="S31" s="37"/>
      <c r="T31" s="34">
        <v>1177</v>
      </c>
      <c r="U31" s="35"/>
      <c r="V31" s="36">
        <v>0.3</v>
      </c>
      <c r="W31" s="37"/>
      <c r="X31" s="34">
        <v>1115</v>
      </c>
      <c r="Y31" s="35"/>
      <c r="Z31" s="36">
        <v>-0.5</v>
      </c>
      <c r="AA31" s="37"/>
      <c r="AB31" s="34">
        <v>838</v>
      </c>
      <c r="AC31" s="35"/>
      <c r="AD31" s="36">
        <v>-0.5</v>
      </c>
      <c r="AE31" s="37"/>
    </row>
    <row r="32" spans="1:31" ht="11.25" customHeight="1">
      <c r="A32" s="32"/>
      <c r="B32" s="31"/>
      <c r="C32" s="33" t="s">
        <v>4</v>
      </c>
      <c r="D32" s="34">
        <v>1114</v>
      </c>
      <c r="E32" s="35"/>
      <c r="F32" s="36">
        <v>-1.5</v>
      </c>
      <c r="G32" s="37"/>
      <c r="H32" s="34">
        <v>1088</v>
      </c>
      <c r="I32" s="35"/>
      <c r="J32" s="36">
        <v>-0.3</v>
      </c>
      <c r="K32" s="37"/>
      <c r="L32" s="34">
        <v>1073</v>
      </c>
      <c r="M32" s="35"/>
      <c r="N32" s="36">
        <v>-3.3</v>
      </c>
      <c r="O32" s="37"/>
      <c r="P32" s="34">
        <v>1337</v>
      </c>
      <c r="Q32" s="35"/>
      <c r="R32" s="36">
        <v>0.5</v>
      </c>
      <c r="S32" s="37"/>
      <c r="T32" s="34">
        <v>1182</v>
      </c>
      <c r="U32" s="35"/>
      <c r="V32" s="36">
        <v>0.4</v>
      </c>
      <c r="W32" s="37"/>
      <c r="X32" s="34">
        <v>1120</v>
      </c>
      <c r="Y32" s="35"/>
      <c r="Z32" s="36">
        <v>0.4</v>
      </c>
      <c r="AA32" s="37"/>
      <c r="AB32" s="34">
        <v>838</v>
      </c>
      <c r="AC32" s="35"/>
      <c r="AD32" s="36">
        <v>0</v>
      </c>
      <c r="AE32" s="37"/>
    </row>
    <row r="33" spans="1:31">
      <c r="A33" s="32" t="s">
        <v>2</v>
      </c>
      <c r="B33" s="31"/>
      <c r="C33" s="33" t="s">
        <v>5</v>
      </c>
      <c r="D33" s="34">
        <v>1121</v>
      </c>
      <c r="E33" s="35"/>
      <c r="F33" s="36">
        <v>0.6</v>
      </c>
      <c r="G33" s="37"/>
      <c r="H33" s="34">
        <v>1088</v>
      </c>
      <c r="I33" s="35"/>
      <c r="J33" s="36">
        <v>0</v>
      </c>
      <c r="K33" s="37"/>
      <c r="L33" s="34">
        <v>1081</v>
      </c>
      <c r="M33" s="35"/>
      <c r="N33" s="36">
        <v>0.7</v>
      </c>
      <c r="O33" s="37"/>
      <c r="P33" s="34">
        <v>1342</v>
      </c>
      <c r="Q33" s="35"/>
      <c r="R33" s="36">
        <v>0.4</v>
      </c>
      <c r="S33" s="37"/>
      <c r="T33" s="34">
        <v>1187</v>
      </c>
      <c r="U33" s="35"/>
      <c r="V33" s="36">
        <v>0.4</v>
      </c>
      <c r="W33" s="37"/>
      <c r="X33" s="34">
        <v>1153</v>
      </c>
      <c r="Y33" s="35"/>
      <c r="Z33" s="36">
        <v>2.9</v>
      </c>
      <c r="AA33" s="37"/>
      <c r="AB33" s="34">
        <v>838</v>
      </c>
      <c r="AC33" s="35"/>
      <c r="AD33" s="36">
        <v>0</v>
      </c>
      <c r="AE33" s="37"/>
    </row>
    <row r="34" spans="1:31" s="31" customFormat="1" ht="11.25" customHeight="1">
      <c r="A34" s="32"/>
      <c r="C34" s="33" t="s">
        <v>6</v>
      </c>
      <c r="D34" s="34">
        <v>1114</v>
      </c>
      <c r="E34" s="35"/>
      <c r="F34" s="36">
        <v>-0.6</v>
      </c>
      <c r="G34" s="37"/>
      <c r="H34" s="34">
        <v>1069</v>
      </c>
      <c r="I34" s="35"/>
      <c r="J34" s="36">
        <v>-1.7</v>
      </c>
      <c r="K34" s="37"/>
      <c r="L34" s="34">
        <v>1076</v>
      </c>
      <c r="M34" s="35"/>
      <c r="N34" s="36">
        <v>-0.5</v>
      </c>
      <c r="O34" s="37"/>
      <c r="P34" s="34">
        <v>1342</v>
      </c>
      <c r="Q34" s="35"/>
      <c r="R34" s="36">
        <v>0</v>
      </c>
      <c r="S34" s="37"/>
      <c r="T34" s="34">
        <v>1189</v>
      </c>
      <c r="U34" s="35"/>
      <c r="V34" s="36">
        <v>0.2</v>
      </c>
      <c r="W34" s="37"/>
      <c r="X34" s="34">
        <v>1137</v>
      </c>
      <c r="Y34" s="35"/>
      <c r="Z34" s="36">
        <v>-1.4</v>
      </c>
      <c r="AA34" s="37"/>
      <c r="AB34" s="34">
        <v>876</v>
      </c>
      <c r="AC34" s="35"/>
      <c r="AD34" s="36">
        <v>4.5</v>
      </c>
      <c r="AE34" s="37"/>
    </row>
    <row r="35" spans="1:31" s="31" customFormat="1" ht="11.25" customHeight="1">
      <c r="A35" s="32"/>
      <c r="C35" s="33" t="s">
        <v>3</v>
      </c>
      <c r="D35" s="34">
        <v>1113</v>
      </c>
      <c r="E35" s="35"/>
      <c r="F35" s="36">
        <v>-0.1</v>
      </c>
      <c r="G35" s="37"/>
      <c r="H35" s="34">
        <v>1057</v>
      </c>
      <c r="I35" s="35"/>
      <c r="J35" s="36">
        <v>-1.1000000000000001</v>
      </c>
      <c r="K35" s="37"/>
      <c r="L35" s="34">
        <v>1083</v>
      </c>
      <c r="M35" s="35"/>
      <c r="N35" s="36">
        <v>0.7</v>
      </c>
      <c r="O35" s="37"/>
      <c r="P35" s="34">
        <v>1320</v>
      </c>
      <c r="Q35" s="35"/>
      <c r="R35" s="36">
        <v>-1.6</v>
      </c>
      <c r="S35" s="37"/>
      <c r="T35" s="34">
        <v>1197</v>
      </c>
      <c r="U35" s="35"/>
      <c r="V35" s="36">
        <v>0.7</v>
      </c>
      <c r="W35" s="37"/>
      <c r="X35" s="34">
        <v>1137</v>
      </c>
      <c r="Y35" s="35"/>
      <c r="Z35" s="36">
        <v>0</v>
      </c>
      <c r="AA35" s="37"/>
      <c r="AB35" s="34">
        <v>885</v>
      </c>
      <c r="AC35" s="35"/>
      <c r="AD35" s="36">
        <v>1</v>
      </c>
      <c r="AE35" s="37"/>
    </row>
    <row r="36" spans="1:31" s="31" customFormat="1" ht="11.25" customHeight="1">
      <c r="A36" s="32"/>
      <c r="C36" s="33" t="s">
        <v>4</v>
      </c>
      <c r="D36" s="34">
        <v>1086</v>
      </c>
      <c r="E36" s="35"/>
      <c r="F36" s="36">
        <v>-2.4</v>
      </c>
      <c r="G36" s="37"/>
      <c r="H36" s="34">
        <v>1066</v>
      </c>
      <c r="I36" s="35"/>
      <c r="J36" s="36">
        <v>0.9</v>
      </c>
      <c r="K36" s="37"/>
      <c r="L36" s="34">
        <v>1022</v>
      </c>
      <c r="M36" s="35"/>
      <c r="N36" s="36">
        <v>-5.6</v>
      </c>
      <c r="O36" s="37"/>
      <c r="P36" s="34">
        <v>1320</v>
      </c>
      <c r="Q36" s="35"/>
      <c r="R36" s="36">
        <v>0</v>
      </c>
      <c r="S36" s="37"/>
      <c r="T36" s="34">
        <v>1189</v>
      </c>
      <c r="U36" s="35"/>
      <c r="V36" s="36">
        <v>-0.7</v>
      </c>
      <c r="W36" s="37"/>
      <c r="X36" s="34">
        <v>1139</v>
      </c>
      <c r="Y36" s="35"/>
      <c r="Z36" s="36">
        <v>0.2</v>
      </c>
      <c r="AA36" s="37"/>
      <c r="AB36" s="34">
        <v>893</v>
      </c>
      <c r="AC36" s="35"/>
      <c r="AD36" s="36">
        <v>0.9</v>
      </c>
      <c r="AE36" s="37"/>
    </row>
    <row r="37" spans="1:31" s="31" customFormat="1">
      <c r="A37" s="32" t="s">
        <v>17</v>
      </c>
      <c r="C37" s="33" t="s">
        <v>5</v>
      </c>
      <c r="D37" s="34">
        <v>1031</v>
      </c>
      <c r="E37" s="35"/>
      <c r="F37" s="36">
        <v>-5.0999999999999996</v>
      </c>
      <c r="G37" s="37"/>
      <c r="H37" s="34">
        <v>1051</v>
      </c>
      <c r="I37" s="35"/>
      <c r="J37" s="36">
        <v>-1.4</v>
      </c>
      <c r="K37" s="37"/>
      <c r="L37" s="34">
        <v>909</v>
      </c>
      <c r="M37" s="35"/>
      <c r="N37" s="36">
        <v>-11.1</v>
      </c>
      <c r="O37" s="37"/>
      <c r="P37" s="34">
        <v>1321</v>
      </c>
      <c r="Q37" s="35"/>
      <c r="R37" s="36">
        <v>0.1</v>
      </c>
      <c r="S37" s="37"/>
      <c r="T37" s="34">
        <v>1190</v>
      </c>
      <c r="U37" s="35"/>
      <c r="V37" s="36">
        <v>0.1</v>
      </c>
      <c r="W37" s="37"/>
      <c r="X37" s="34">
        <v>1144</v>
      </c>
      <c r="Y37" s="35"/>
      <c r="Z37" s="36">
        <v>0.4</v>
      </c>
      <c r="AA37" s="37"/>
      <c r="AB37" s="34">
        <v>896</v>
      </c>
      <c r="AC37" s="35"/>
      <c r="AD37" s="36">
        <v>0.3</v>
      </c>
      <c r="AE37" s="37"/>
    </row>
    <row r="38" spans="1:31" s="31" customFormat="1" ht="11.25" customHeight="1">
      <c r="A38" s="32"/>
      <c r="C38" s="33" t="s">
        <v>6</v>
      </c>
      <c r="D38" s="34">
        <v>1064</v>
      </c>
      <c r="E38" s="35"/>
      <c r="F38" s="36">
        <v>3.2</v>
      </c>
      <c r="G38" s="37"/>
      <c r="H38" s="34">
        <v>1034</v>
      </c>
      <c r="I38" s="35"/>
      <c r="J38" s="36">
        <v>-1.6</v>
      </c>
      <c r="K38" s="37"/>
      <c r="L38" s="34">
        <v>990</v>
      </c>
      <c r="M38" s="35"/>
      <c r="N38" s="36">
        <v>8.9</v>
      </c>
      <c r="O38" s="37"/>
      <c r="P38" s="34">
        <v>1323</v>
      </c>
      <c r="Q38" s="35"/>
      <c r="R38" s="36">
        <v>0.2</v>
      </c>
      <c r="S38" s="37"/>
      <c r="T38" s="34">
        <v>1205</v>
      </c>
      <c r="U38" s="35"/>
      <c r="V38" s="36">
        <v>1.3</v>
      </c>
      <c r="W38" s="37"/>
      <c r="X38" s="34">
        <v>1129</v>
      </c>
      <c r="Y38" s="35"/>
      <c r="Z38" s="36">
        <v>-1.3</v>
      </c>
      <c r="AA38" s="37"/>
      <c r="AB38" s="34">
        <v>900</v>
      </c>
      <c r="AC38" s="35"/>
      <c r="AD38" s="36">
        <v>0.4</v>
      </c>
      <c r="AE38" s="37"/>
    </row>
    <row r="39" spans="1:31" s="31" customFormat="1" ht="11.25" customHeight="1">
      <c r="A39" s="32"/>
      <c r="C39" s="33" t="s">
        <v>3</v>
      </c>
      <c r="D39" s="34">
        <v>1044</v>
      </c>
      <c r="E39" s="35"/>
      <c r="F39" s="36">
        <v>-1.9</v>
      </c>
      <c r="G39" s="37"/>
      <c r="H39" s="34">
        <v>1037</v>
      </c>
      <c r="I39" s="35"/>
      <c r="J39" s="36">
        <v>0.3</v>
      </c>
      <c r="K39" s="37"/>
      <c r="L39" s="34">
        <v>1006</v>
      </c>
      <c r="M39" s="35"/>
      <c r="N39" s="36">
        <v>1.6</v>
      </c>
      <c r="O39" s="37"/>
      <c r="P39" s="34">
        <v>995</v>
      </c>
      <c r="Q39" s="35"/>
      <c r="R39" s="36">
        <v>-24.8</v>
      </c>
      <c r="S39" s="37"/>
      <c r="T39" s="34">
        <v>1212</v>
      </c>
      <c r="U39" s="35"/>
      <c r="V39" s="36">
        <v>0.6</v>
      </c>
      <c r="W39" s="37"/>
      <c r="X39" s="34">
        <v>1129</v>
      </c>
      <c r="Y39" s="35"/>
      <c r="Z39" s="36">
        <v>0</v>
      </c>
      <c r="AA39" s="37"/>
      <c r="AB39" s="34">
        <v>891</v>
      </c>
      <c r="AC39" s="35"/>
      <c r="AD39" s="36">
        <v>-1</v>
      </c>
      <c r="AE39" s="37"/>
    </row>
    <row r="40" spans="1:31" s="31" customFormat="1" ht="11.25" customHeight="1">
      <c r="A40" s="32"/>
      <c r="C40" s="33" t="s">
        <v>4</v>
      </c>
      <c r="D40" s="34">
        <v>1012</v>
      </c>
      <c r="E40" s="35"/>
      <c r="F40" s="36">
        <v>-3.1</v>
      </c>
      <c r="G40" s="37"/>
      <c r="H40" s="34">
        <v>1040</v>
      </c>
      <c r="I40" s="35"/>
      <c r="J40" s="36">
        <v>0.3</v>
      </c>
      <c r="K40" s="37"/>
      <c r="L40" s="34">
        <v>930</v>
      </c>
      <c r="M40" s="35"/>
      <c r="N40" s="36">
        <v>-7.6</v>
      </c>
      <c r="O40" s="37"/>
      <c r="P40" s="34">
        <v>996</v>
      </c>
      <c r="Q40" s="35"/>
      <c r="R40" s="36">
        <v>0.1</v>
      </c>
      <c r="S40" s="37"/>
      <c r="T40" s="34">
        <v>1224</v>
      </c>
      <c r="U40" s="35"/>
      <c r="V40" s="36">
        <v>1</v>
      </c>
      <c r="W40" s="37"/>
      <c r="X40" s="34">
        <v>1140</v>
      </c>
      <c r="Y40" s="35"/>
      <c r="Z40" s="36">
        <v>1</v>
      </c>
      <c r="AA40" s="37"/>
      <c r="AB40" s="34">
        <v>877</v>
      </c>
      <c r="AC40" s="35"/>
      <c r="AD40" s="36">
        <v>-1.6</v>
      </c>
      <c r="AE40" s="37"/>
    </row>
    <row r="41" spans="1:31" s="31" customFormat="1">
      <c r="A41" s="32" t="s">
        <v>21</v>
      </c>
      <c r="C41" s="33" t="s">
        <v>5</v>
      </c>
      <c r="D41" s="34">
        <v>983</v>
      </c>
      <c r="E41" s="35"/>
      <c r="F41" s="36">
        <v>-2.9</v>
      </c>
      <c r="G41" s="37"/>
      <c r="H41" s="34">
        <v>1059</v>
      </c>
      <c r="I41" s="35"/>
      <c r="J41" s="36">
        <v>1.8</v>
      </c>
      <c r="K41" s="37"/>
      <c r="L41" s="34">
        <v>851</v>
      </c>
      <c r="M41" s="35"/>
      <c r="N41" s="36">
        <v>-8.5</v>
      </c>
      <c r="O41" s="37"/>
      <c r="P41" s="34">
        <v>1020</v>
      </c>
      <c r="Q41" s="35"/>
      <c r="R41" s="36">
        <v>2.4</v>
      </c>
      <c r="S41" s="37"/>
      <c r="T41" s="34">
        <v>1226</v>
      </c>
      <c r="U41" s="35"/>
      <c r="V41" s="36">
        <v>0.2</v>
      </c>
      <c r="W41" s="37"/>
      <c r="X41" s="34">
        <v>1134</v>
      </c>
      <c r="Y41" s="35"/>
      <c r="Z41" s="36">
        <v>-0.5</v>
      </c>
      <c r="AA41" s="37"/>
      <c r="AB41" s="34">
        <v>863</v>
      </c>
      <c r="AC41" s="35"/>
      <c r="AD41" s="36">
        <v>-1.6</v>
      </c>
      <c r="AE41" s="37"/>
    </row>
    <row r="42" spans="1:31" s="31" customFormat="1" ht="12" customHeight="1">
      <c r="A42" s="32"/>
      <c r="C42" s="33" t="s">
        <v>6</v>
      </c>
      <c r="D42" s="34">
        <v>999</v>
      </c>
      <c r="E42" s="35"/>
      <c r="F42" s="36">
        <v>1.6</v>
      </c>
      <c r="G42" s="37"/>
      <c r="H42" s="34">
        <v>1048</v>
      </c>
      <c r="I42" s="35"/>
      <c r="J42" s="36">
        <v>-1</v>
      </c>
      <c r="K42" s="37"/>
      <c r="L42" s="34">
        <v>896</v>
      </c>
      <c r="M42" s="35"/>
      <c r="N42" s="36">
        <v>5.3</v>
      </c>
      <c r="O42" s="37"/>
      <c r="P42" s="34">
        <v>1013</v>
      </c>
      <c r="Q42" s="35"/>
      <c r="R42" s="36">
        <v>-0.7</v>
      </c>
      <c r="S42" s="37"/>
      <c r="T42" s="34">
        <v>1227</v>
      </c>
      <c r="U42" s="35"/>
      <c r="V42" s="36">
        <v>0.1</v>
      </c>
      <c r="W42" s="37"/>
      <c r="X42" s="34">
        <v>1134</v>
      </c>
      <c r="Y42" s="35"/>
      <c r="Z42" s="36">
        <v>0</v>
      </c>
      <c r="AA42" s="37"/>
      <c r="AB42" s="34">
        <v>850</v>
      </c>
      <c r="AC42" s="35"/>
      <c r="AD42" s="36">
        <v>-1.5</v>
      </c>
      <c r="AE42" s="37"/>
    </row>
    <row r="43" spans="1:31" s="31" customFormat="1" ht="12" customHeight="1">
      <c r="A43" s="32"/>
      <c r="C43" s="33" t="s">
        <v>3</v>
      </c>
      <c r="D43" s="34">
        <v>982</v>
      </c>
      <c r="E43" s="35"/>
      <c r="F43" s="36">
        <v>-1.7</v>
      </c>
      <c r="G43" s="37"/>
      <c r="H43" s="34">
        <v>1040</v>
      </c>
      <c r="I43" s="35"/>
      <c r="J43" s="36">
        <v>-0.8</v>
      </c>
      <c r="K43" s="37"/>
      <c r="L43" s="34">
        <v>889</v>
      </c>
      <c r="M43" s="35"/>
      <c r="N43" s="36">
        <v>-0.8</v>
      </c>
      <c r="O43" s="37"/>
      <c r="P43" s="34">
        <v>878</v>
      </c>
      <c r="Q43" s="35"/>
      <c r="R43" s="36">
        <v>-13.3</v>
      </c>
      <c r="S43" s="37"/>
      <c r="T43" s="34">
        <v>1231</v>
      </c>
      <c r="U43" s="35"/>
      <c r="V43" s="36">
        <v>0.3</v>
      </c>
      <c r="W43" s="37"/>
      <c r="X43" s="34">
        <v>1133</v>
      </c>
      <c r="Y43" s="35"/>
      <c r="Z43" s="36">
        <v>-0.1</v>
      </c>
      <c r="AA43" s="37"/>
      <c r="AB43" s="34">
        <v>839</v>
      </c>
      <c r="AC43" s="35"/>
      <c r="AD43" s="36">
        <v>-1.3</v>
      </c>
      <c r="AE43" s="37"/>
    </row>
    <row r="44" spans="1:31" s="31" customFormat="1" ht="12" customHeight="1">
      <c r="A44" s="32"/>
      <c r="C44" s="33" t="s">
        <v>4</v>
      </c>
      <c r="D44" s="34">
        <v>1000</v>
      </c>
      <c r="E44" s="35"/>
      <c r="F44" s="36">
        <v>1.8</v>
      </c>
      <c r="G44" s="37"/>
      <c r="H44" s="34">
        <v>1057</v>
      </c>
      <c r="I44" s="35"/>
      <c r="J44" s="36">
        <v>1.6</v>
      </c>
      <c r="K44" s="37"/>
      <c r="L44" s="34">
        <v>921</v>
      </c>
      <c r="M44" s="35"/>
      <c r="N44" s="36">
        <v>3.6</v>
      </c>
      <c r="O44" s="37"/>
      <c r="P44" s="34">
        <v>870</v>
      </c>
      <c r="Q44" s="35"/>
      <c r="R44" s="36">
        <v>-0.9</v>
      </c>
      <c r="S44" s="37"/>
      <c r="T44" s="34">
        <v>1225</v>
      </c>
      <c r="U44" s="35"/>
      <c r="V44" s="36">
        <v>-0.5</v>
      </c>
      <c r="W44" s="37"/>
      <c r="X44" s="34">
        <v>1127</v>
      </c>
      <c r="Y44" s="35"/>
      <c r="Z44" s="36">
        <v>-0.5</v>
      </c>
      <c r="AA44" s="37"/>
      <c r="AB44" s="34">
        <v>830</v>
      </c>
      <c r="AC44" s="35"/>
      <c r="AD44" s="36">
        <v>-1.1000000000000001</v>
      </c>
      <c r="AE44" s="37"/>
    </row>
    <row r="45" spans="1:31">
      <c r="A45" s="32" t="s">
        <v>23</v>
      </c>
      <c r="B45" s="31"/>
      <c r="C45" s="33" t="s">
        <v>5</v>
      </c>
      <c r="D45" s="34">
        <v>1019</v>
      </c>
      <c r="E45" s="35"/>
      <c r="F45" s="36">
        <v>1.9</v>
      </c>
      <c r="G45" s="37"/>
      <c r="H45" s="34">
        <v>1060</v>
      </c>
      <c r="I45" s="35"/>
      <c r="J45" s="36">
        <v>0.3</v>
      </c>
      <c r="K45" s="37"/>
      <c r="L45" s="34">
        <v>957</v>
      </c>
      <c r="M45" s="35"/>
      <c r="N45" s="36">
        <v>3.9</v>
      </c>
      <c r="O45" s="37"/>
      <c r="P45" s="34">
        <v>870</v>
      </c>
      <c r="Q45" s="35"/>
      <c r="R45" s="36">
        <v>0</v>
      </c>
      <c r="S45" s="37"/>
      <c r="T45" s="34">
        <v>1223</v>
      </c>
      <c r="U45" s="35"/>
      <c r="V45" s="36">
        <v>-0.2</v>
      </c>
      <c r="W45" s="37"/>
      <c r="X45" s="34">
        <v>1158</v>
      </c>
      <c r="Y45" s="35"/>
      <c r="Z45" s="36">
        <v>2.8</v>
      </c>
      <c r="AA45" s="37"/>
      <c r="AB45" s="34">
        <v>823</v>
      </c>
      <c r="AC45" s="35"/>
      <c r="AD45" s="36">
        <v>-0.8</v>
      </c>
      <c r="AE45" s="37"/>
    </row>
    <row r="46" spans="1:31" ht="11.25" customHeight="1">
      <c r="A46" s="32"/>
      <c r="B46" s="31"/>
      <c r="C46" s="33" t="s">
        <v>6</v>
      </c>
      <c r="D46" s="48">
        <v>1015</v>
      </c>
      <c r="E46" s="35"/>
      <c r="F46" s="49">
        <v>-0.4</v>
      </c>
      <c r="G46" s="37"/>
      <c r="H46" s="38">
        <v>1062</v>
      </c>
      <c r="I46" s="35"/>
      <c r="J46" s="39">
        <v>0.2</v>
      </c>
      <c r="K46" s="37"/>
      <c r="L46" s="38">
        <v>942</v>
      </c>
      <c r="M46" s="35"/>
      <c r="N46" s="39">
        <v>-1.6</v>
      </c>
      <c r="O46" s="37"/>
      <c r="P46" s="38">
        <v>879</v>
      </c>
      <c r="Q46" s="35"/>
      <c r="R46" s="39">
        <v>1</v>
      </c>
      <c r="S46" s="37"/>
      <c r="T46" s="38">
        <v>1240</v>
      </c>
      <c r="U46" s="35"/>
      <c r="V46" s="39">
        <v>1.4</v>
      </c>
      <c r="W46" s="37"/>
      <c r="X46" s="38">
        <v>1165</v>
      </c>
      <c r="Y46" s="35"/>
      <c r="Z46" s="39">
        <v>0.6</v>
      </c>
      <c r="AA46" s="37"/>
      <c r="AB46" s="48">
        <v>822</v>
      </c>
      <c r="AC46" s="35"/>
      <c r="AD46" s="49">
        <v>-0.1</v>
      </c>
      <c r="AE46" s="37"/>
    </row>
    <row r="47" spans="1:31" ht="11.25" customHeight="1">
      <c r="A47" s="32"/>
      <c r="B47" s="31"/>
      <c r="C47" s="33" t="s">
        <v>3</v>
      </c>
      <c r="D47" s="48">
        <v>1008</v>
      </c>
      <c r="E47" s="35"/>
      <c r="F47" s="49">
        <v>-0.7</v>
      </c>
      <c r="G47" s="37"/>
      <c r="H47" s="38">
        <v>1061</v>
      </c>
      <c r="I47" s="35"/>
      <c r="J47" s="39">
        <v>-0.1</v>
      </c>
      <c r="K47" s="37"/>
      <c r="L47" s="38">
        <v>928</v>
      </c>
      <c r="M47" s="35"/>
      <c r="N47" s="39">
        <v>-1.5</v>
      </c>
      <c r="O47" s="37"/>
      <c r="P47" s="38">
        <v>855</v>
      </c>
      <c r="Q47" s="35"/>
      <c r="R47" s="39">
        <v>-2.7</v>
      </c>
      <c r="S47" s="37"/>
      <c r="T47" s="38">
        <v>1243</v>
      </c>
      <c r="U47" s="35"/>
      <c r="V47" s="39">
        <v>0.2</v>
      </c>
      <c r="W47" s="37"/>
      <c r="X47" s="38">
        <v>1187</v>
      </c>
      <c r="Y47" s="35"/>
      <c r="Z47" s="39">
        <v>1.9</v>
      </c>
      <c r="AA47" s="37"/>
      <c r="AB47" s="48">
        <v>820</v>
      </c>
      <c r="AC47" s="35"/>
      <c r="AD47" s="49">
        <v>-0.2</v>
      </c>
      <c r="AE47" s="37"/>
    </row>
    <row r="48" spans="1:31" ht="11.25" customHeight="1">
      <c r="A48" s="32"/>
      <c r="B48" s="31"/>
      <c r="C48" s="33" t="s">
        <v>4</v>
      </c>
      <c r="D48" s="48">
        <v>1027</v>
      </c>
      <c r="E48" s="35"/>
      <c r="F48" s="49">
        <v>1.9</v>
      </c>
      <c r="G48" s="37"/>
      <c r="H48" s="48">
        <v>1037</v>
      </c>
      <c r="I48" s="35"/>
      <c r="J48" s="49">
        <v>-2.2999999999999998</v>
      </c>
      <c r="K48" s="37"/>
      <c r="L48" s="48">
        <v>983</v>
      </c>
      <c r="M48" s="35"/>
      <c r="N48" s="49">
        <v>5.9</v>
      </c>
      <c r="O48" s="37"/>
      <c r="P48" s="48">
        <v>858</v>
      </c>
      <c r="Q48" s="35"/>
      <c r="R48" s="49">
        <v>0.4</v>
      </c>
      <c r="S48" s="37"/>
      <c r="T48" s="48">
        <v>1240</v>
      </c>
      <c r="U48" s="35"/>
      <c r="V48" s="49">
        <v>-0.2</v>
      </c>
      <c r="W48" s="37"/>
      <c r="X48" s="48">
        <v>1195</v>
      </c>
      <c r="Y48" s="35"/>
      <c r="Z48" s="49">
        <v>0.7</v>
      </c>
      <c r="AA48" s="37"/>
      <c r="AB48" s="48">
        <v>819</v>
      </c>
      <c r="AC48" s="35"/>
      <c r="AD48" s="49">
        <v>-0.1</v>
      </c>
      <c r="AE48" s="37"/>
    </row>
    <row r="49" spans="1:31" s="31" customFormat="1">
      <c r="A49" s="32" t="s">
        <v>27</v>
      </c>
      <c r="C49" s="33" t="s">
        <v>5</v>
      </c>
      <c r="D49" s="34">
        <v>1054</v>
      </c>
      <c r="E49" s="35"/>
      <c r="F49" s="36">
        <v>2.6</v>
      </c>
      <c r="G49" s="37"/>
      <c r="H49" s="34">
        <v>1067</v>
      </c>
      <c r="I49" s="35"/>
      <c r="J49" s="36">
        <v>2.9</v>
      </c>
      <c r="K49" s="37"/>
      <c r="L49" s="34">
        <v>1019</v>
      </c>
      <c r="M49" s="35"/>
      <c r="N49" s="36">
        <v>3.7</v>
      </c>
      <c r="O49" s="37"/>
      <c r="P49" s="34">
        <v>863</v>
      </c>
      <c r="Q49" s="35"/>
      <c r="R49" s="36">
        <v>0.6</v>
      </c>
      <c r="S49" s="37"/>
      <c r="T49" s="34">
        <v>1238</v>
      </c>
      <c r="U49" s="35"/>
      <c r="V49" s="36">
        <v>-0.2</v>
      </c>
      <c r="W49" s="37"/>
      <c r="X49" s="34">
        <v>1211</v>
      </c>
      <c r="Y49" s="35"/>
      <c r="Z49" s="36">
        <v>1.3</v>
      </c>
      <c r="AA49" s="37"/>
      <c r="AB49" s="34">
        <v>819</v>
      </c>
      <c r="AC49" s="35"/>
      <c r="AD49" s="36">
        <v>0</v>
      </c>
      <c r="AE49" s="37"/>
    </row>
    <row r="50" spans="1:31" s="31" customFormat="1" ht="11.25" customHeight="1">
      <c r="A50" s="32"/>
      <c r="C50" s="33" t="s">
        <v>6</v>
      </c>
      <c r="D50" s="48">
        <v>1061</v>
      </c>
      <c r="E50" s="35"/>
      <c r="F50" s="49">
        <v>0.7</v>
      </c>
      <c r="G50" s="37"/>
      <c r="H50" s="48">
        <v>1041</v>
      </c>
      <c r="I50" s="35"/>
      <c r="J50" s="49">
        <v>-2.4</v>
      </c>
      <c r="K50" s="37"/>
      <c r="L50" s="48">
        <v>1048</v>
      </c>
      <c r="M50" s="35"/>
      <c r="N50" s="49">
        <v>2.8</v>
      </c>
      <c r="O50" s="37"/>
      <c r="P50" s="48">
        <v>865</v>
      </c>
      <c r="Q50" s="35"/>
      <c r="R50" s="49">
        <v>0.2</v>
      </c>
      <c r="S50" s="37"/>
      <c r="T50" s="48">
        <v>1246</v>
      </c>
      <c r="U50" s="35"/>
      <c r="V50" s="49">
        <v>0.6</v>
      </c>
      <c r="W50" s="37"/>
      <c r="X50" s="48">
        <v>1231</v>
      </c>
      <c r="Y50" s="35"/>
      <c r="Z50" s="49">
        <v>1.7</v>
      </c>
      <c r="AA50" s="37"/>
      <c r="AB50" s="48">
        <v>817</v>
      </c>
      <c r="AC50" s="35"/>
      <c r="AD50" s="49">
        <v>-0.2</v>
      </c>
      <c r="AE50" s="37"/>
    </row>
    <row r="51" spans="1:31" ht="11.25" customHeight="1">
      <c r="A51" s="32"/>
      <c r="B51" s="31"/>
      <c r="C51" s="33" t="s">
        <v>3</v>
      </c>
      <c r="D51" s="48">
        <v>1092</v>
      </c>
      <c r="E51" s="35"/>
      <c r="F51" s="49">
        <v>2.9</v>
      </c>
      <c r="G51" s="37"/>
      <c r="H51" s="48">
        <v>1041</v>
      </c>
      <c r="I51" s="35"/>
      <c r="J51" s="49">
        <v>0</v>
      </c>
      <c r="K51" s="37"/>
      <c r="L51" s="48">
        <v>1112</v>
      </c>
      <c r="M51" s="35"/>
      <c r="N51" s="49">
        <v>6.1</v>
      </c>
      <c r="O51" s="37"/>
      <c r="P51" s="48">
        <v>866</v>
      </c>
      <c r="Q51" s="35"/>
      <c r="R51" s="49">
        <v>0.1</v>
      </c>
      <c r="S51" s="37"/>
      <c r="T51" s="48">
        <v>1253</v>
      </c>
      <c r="U51" s="35"/>
      <c r="V51" s="49">
        <v>0.6</v>
      </c>
      <c r="W51" s="37"/>
      <c r="X51" s="48">
        <v>1253</v>
      </c>
      <c r="Y51" s="35"/>
      <c r="Z51" s="49">
        <v>1.8</v>
      </c>
      <c r="AA51" s="37"/>
      <c r="AB51" s="48">
        <v>815</v>
      </c>
      <c r="AC51" s="35"/>
      <c r="AD51" s="49">
        <v>-0.2</v>
      </c>
      <c r="AE51" s="37"/>
    </row>
    <row r="52" spans="1:31" ht="11.25" customHeight="1">
      <c r="A52" s="32"/>
      <c r="B52" s="31"/>
      <c r="C52" s="33" t="s">
        <v>4</v>
      </c>
      <c r="D52" s="48">
        <v>1094</v>
      </c>
      <c r="E52" s="35"/>
      <c r="F52" s="49">
        <v>0.2</v>
      </c>
      <c r="G52" s="37"/>
      <c r="H52" s="48">
        <v>1037</v>
      </c>
      <c r="I52" s="35"/>
      <c r="J52" s="49">
        <v>-0.4</v>
      </c>
      <c r="K52" s="37"/>
      <c r="L52" s="48">
        <v>1115</v>
      </c>
      <c r="M52" s="35"/>
      <c r="N52" s="49">
        <v>0.3</v>
      </c>
      <c r="O52" s="37"/>
      <c r="P52" s="48">
        <v>868</v>
      </c>
      <c r="Q52" s="35"/>
      <c r="R52" s="49">
        <v>0.2</v>
      </c>
      <c r="S52" s="37"/>
      <c r="T52" s="48">
        <v>1258</v>
      </c>
      <c r="U52" s="35"/>
      <c r="V52" s="49">
        <v>0.4</v>
      </c>
      <c r="W52" s="37"/>
      <c r="X52" s="48">
        <v>1281</v>
      </c>
      <c r="Y52" s="35"/>
      <c r="Z52" s="49">
        <v>2.2000000000000002</v>
      </c>
      <c r="AA52" s="37"/>
      <c r="AB52" s="48">
        <v>812</v>
      </c>
      <c r="AC52" s="35"/>
      <c r="AD52" s="49">
        <v>-0.4</v>
      </c>
      <c r="AE52" s="37"/>
    </row>
    <row r="53" spans="1:31" ht="11.25" customHeight="1">
      <c r="A53" s="32" t="s">
        <v>61</v>
      </c>
      <c r="B53" s="31"/>
      <c r="C53" s="33" t="s">
        <v>5</v>
      </c>
      <c r="D53" s="48">
        <v>1061</v>
      </c>
      <c r="E53" s="35"/>
      <c r="F53" s="49">
        <v>-3</v>
      </c>
      <c r="G53" s="37"/>
      <c r="H53" s="48">
        <v>1042</v>
      </c>
      <c r="I53" s="35"/>
      <c r="J53" s="49">
        <v>0.5</v>
      </c>
      <c r="K53" s="37"/>
      <c r="L53" s="48">
        <v>1037</v>
      </c>
      <c r="M53" s="35"/>
      <c r="N53" s="49">
        <v>-7</v>
      </c>
      <c r="O53" s="37"/>
      <c r="P53" s="48">
        <v>868</v>
      </c>
      <c r="Q53" s="35"/>
      <c r="R53" s="49">
        <v>0</v>
      </c>
      <c r="S53" s="37"/>
      <c r="T53" s="48">
        <v>1255</v>
      </c>
      <c r="U53" s="35"/>
      <c r="V53" s="49">
        <v>-0.2</v>
      </c>
      <c r="W53" s="37"/>
      <c r="X53" s="48">
        <v>1308</v>
      </c>
      <c r="Y53" s="35"/>
      <c r="Z53" s="49">
        <v>2.1</v>
      </c>
      <c r="AA53" s="37"/>
      <c r="AB53" s="48">
        <v>806</v>
      </c>
      <c r="AC53" s="35"/>
      <c r="AD53" s="49">
        <v>-0.7</v>
      </c>
      <c r="AE53" s="37"/>
    </row>
    <row r="54" spans="1:31" s="41" customFormat="1" ht="11.25" customHeight="1">
      <c r="A54" s="40"/>
      <c r="C54" s="23"/>
      <c r="D54" s="50"/>
      <c r="E54" s="42"/>
      <c r="F54" s="51"/>
      <c r="G54" s="43"/>
      <c r="H54" s="50"/>
      <c r="I54" s="42"/>
      <c r="J54" s="51"/>
      <c r="K54" s="43"/>
      <c r="L54" s="50"/>
      <c r="M54" s="42"/>
      <c r="N54" s="51"/>
      <c r="O54" s="43"/>
      <c r="P54" s="50"/>
      <c r="Q54" s="42"/>
      <c r="R54" s="51"/>
      <c r="S54" s="43"/>
      <c r="T54" s="50"/>
      <c r="U54" s="42"/>
      <c r="V54" s="51"/>
      <c r="W54" s="43"/>
      <c r="X54" s="50"/>
      <c r="Y54" s="42"/>
      <c r="Z54" s="51"/>
      <c r="AA54" s="43"/>
      <c r="AB54" s="50"/>
      <c r="AC54" s="42"/>
      <c r="AD54" s="51"/>
      <c r="AE54" s="43"/>
    </row>
    <row r="55" spans="1:31" ht="11.25" customHeight="1"/>
    <row r="56" spans="1:31" ht="11.25" customHeight="1">
      <c r="A56" s="44" t="s">
        <v>18</v>
      </c>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row>
    <row r="57" spans="1:31">
      <c r="A57" s="47" t="s">
        <v>22</v>
      </c>
      <c r="B57" s="45"/>
    </row>
    <row r="58" spans="1:31">
      <c r="A58" s="10" t="s">
        <v>26</v>
      </c>
    </row>
    <row r="60" spans="1:31">
      <c r="A60" s="54" t="s">
        <v>48</v>
      </c>
      <c r="B60" s="16" t="s">
        <v>58</v>
      </c>
    </row>
  </sheetData>
  <mergeCells count="21">
    <mergeCell ref="N7:O7"/>
    <mergeCell ref="D6:G6"/>
    <mergeCell ref="H6:K6"/>
    <mergeCell ref="L6:O6"/>
    <mergeCell ref="P6:S6"/>
    <mergeCell ref="D7:E7"/>
    <mergeCell ref="F7:G7"/>
    <mergeCell ref="H7:I7"/>
    <mergeCell ref="J7:K7"/>
    <mergeCell ref="L7:M7"/>
    <mergeCell ref="AB6:AE6"/>
    <mergeCell ref="AB7:AC7"/>
    <mergeCell ref="AD7:AE7"/>
    <mergeCell ref="P7:Q7"/>
    <mergeCell ref="R7:S7"/>
    <mergeCell ref="T7:U7"/>
    <mergeCell ref="V7:W7"/>
    <mergeCell ref="X7:Y7"/>
    <mergeCell ref="Z7:AA7"/>
    <mergeCell ref="T6:W6"/>
    <mergeCell ref="X6:AA6"/>
  </mergeCells>
  <pageMargins left="0.51181102362204722" right="0.51181102362204722" top="0.62992125984251968" bottom="0.62992125984251968" header="0.19685039370078741" footer="0.39370078740157483"/>
  <pageSetup paperSize="8"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workbookViewId="0">
      <pane ySplit="7" topLeftCell="A20" activePane="bottomLeft" state="frozen"/>
      <selection pane="bottomLeft" activeCell="AE53" sqref="AE53"/>
    </sheetView>
  </sheetViews>
  <sheetFormatPr defaultColWidth="9.140625" defaultRowHeight="11.25"/>
  <cols>
    <col min="1" max="2" width="2.140625" style="16" customWidth="1"/>
    <col min="3" max="3" width="8.7109375" style="16" customWidth="1"/>
    <col min="4" max="4" width="8" style="16" customWidth="1"/>
    <col min="5" max="5" width="2.7109375" style="16" customWidth="1"/>
    <col min="6" max="6" width="8" style="16" customWidth="1"/>
    <col min="7" max="7" width="2.7109375" style="16" customWidth="1"/>
    <col min="8" max="8" width="8" style="16" customWidth="1"/>
    <col min="9" max="9" width="2.7109375" style="16" customWidth="1"/>
    <col min="10" max="10" width="8" style="16" customWidth="1"/>
    <col min="11" max="11" width="2.7109375" style="16" customWidth="1"/>
    <col min="12" max="12" width="8" style="16" customWidth="1"/>
    <col min="13" max="13" width="2.7109375" style="16" customWidth="1"/>
    <col min="14" max="14" width="8" style="16" customWidth="1"/>
    <col min="15" max="15" width="2.7109375" style="16" customWidth="1"/>
    <col min="16" max="16" width="8" style="16" customWidth="1"/>
    <col min="17" max="17" width="2.7109375" style="16" customWidth="1"/>
    <col min="18" max="18" width="8" style="16" customWidth="1"/>
    <col min="19" max="19" width="2.7109375" style="16" customWidth="1"/>
    <col min="20" max="20" width="8" style="16" customWidth="1"/>
    <col min="21" max="21" width="2.7109375" style="16" customWidth="1"/>
    <col min="22" max="22" width="8" style="16" customWidth="1"/>
    <col min="23" max="23" width="2.7109375" style="16" customWidth="1"/>
    <col min="24" max="24" width="8" style="16" customWidth="1"/>
    <col min="25" max="25" width="2.7109375" style="16" customWidth="1"/>
    <col min="26" max="26" width="8" style="16" customWidth="1"/>
    <col min="27" max="27" width="2.7109375" style="16" customWidth="1"/>
    <col min="28" max="28" width="8" style="16" customWidth="1"/>
    <col min="29" max="29" width="2.7109375" style="16" customWidth="1"/>
    <col min="30" max="30" width="8" style="16" customWidth="1"/>
    <col min="31" max="31" width="2.7109375" style="16" customWidth="1"/>
    <col min="32" max="16384" width="9.140625" style="16"/>
  </cols>
  <sheetData>
    <row r="1" spans="1:31" ht="12.75">
      <c r="A1" s="15" t="s">
        <v>38</v>
      </c>
    </row>
    <row r="2" spans="1:31" ht="12.75">
      <c r="A2" s="17"/>
    </row>
    <row r="3" spans="1:31" ht="15" customHeight="1">
      <c r="A3" s="18" t="s">
        <v>55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2.75" customHeight="1">
      <c r="A4" s="20" t="s">
        <v>35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7.5" customHeight="1"/>
    <row r="6" spans="1:31" ht="24" customHeight="1">
      <c r="A6" s="21"/>
      <c r="B6" s="21"/>
      <c r="C6" s="22"/>
      <c r="D6" s="65" t="s">
        <v>55</v>
      </c>
      <c r="E6" s="66"/>
      <c r="F6" s="66"/>
      <c r="G6" s="66"/>
      <c r="H6" s="65" t="s">
        <v>31</v>
      </c>
      <c r="I6" s="66"/>
      <c r="J6" s="66"/>
      <c r="K6" s="66"/>
      <c r="L6" s="65" t="s">
        <v>32</v>
      </c>
      <c r="M6" s="66"/>
      <c r="N6" s="66"/>
      <c r="O6" s="66"/>
      <c r="P6" s="65" t="s">
        <v>33</v>
      </c>
      <c r="Q6" s="66"/>
      <c r="R6" s="66"/>
      <c r="S6" s="66"/>
      <c r="T6" s="65" t="s">
        <v>34</v>
      </c>
      <c r="U6" s="66"/>
      <c r="V6" s="66"/>
      <c r="W6" s="66"/>
      <c r="X6" s="65" t="s">
        <v>13</v>
      </c>
      <c r="Y6" s="66"/>
      <c r="Z6" s="66"/>
      <c r="AA6" s="67"/>
      <c r="AB6" s="68" t="s">
        <v>56</v>
      </c>
      <c r="AC6" s="69"/>
      <c r="AD6" s="69"/>
      <c r="AE6" s="70"/>
    </row>
    <row r="7" spans="1:31" ht="34.5" customHeight="1">
      <c r="A7" s="41"/>
      <c r="B7" s="41"/>
      <c r="C7" s="24"/>
      <c r="D7" s="63" t="s">
        <v>7</v>
      </c>
      <c r="E7" s="64"/>
      <c r="F7" s="61" t="s">
        <v>28</v>
      </c>
      <c r="G7" s="62"/>
      <c r="H7" s="63" t="s">
        <v>7</v>
      </c>
      <c r="I7" s="64"/>
      <c r="J7" s="61" t="s">
        <v>28</v>
      </c>
      <c r="K7" s="62"/>
      <c r="L7" s="63" t="s">
        <v>7</v>
      </c>
      <c r="M7" s="64"/>
      <c r="N7" s="61" t="s">
        <v>28</v>
      </c>
      <c r="O7" s="62"/>
      <c r="P7" s="63" t="s">
        <v>7</v>
      </c>
      <c r="Q7" s="64"/>
      <c r="R7" s="61" t="s">
        <v>28</v>
      </c>
      <c r="S7" s="62"/>
      <c r="T7" s="63" t="s">
        <v>7</v>
      </c>
      <c r="U7" s="64"/>
      <c r="V7" s="61" t="s">
        <v>28</v>
      </c>
      <c r="W7" s="62"/>
      <c r="X7" s="63" t="s">
        <v>7</v>
      </c>
      <c r="Y7" s="64"/>
      <c r="Z7" s="61" t="s">
        <v>28</v>
      </c>
      <c r="AA7" s="62"/>
      <c r="AB7" s="63" t="s">
        <v>7</v>
      </c>
      <c r="AC7" s="64"/>
      <c r="AD7" s="61" t="s">
        <v>28</v>
      </c>
      <c r="AE7" s="62"/>
    </row>
    <row r="8" spans="1:31" ht="11.25" customHeight="1"/>
    <row r="9" spans="1:31">
      <c r="A9" s="25" t="s">
        <v>0</v>
      </c>
    </row>
    <row r="10" spans="1:31" ht="12" customHeight="1">
      <c r="A10" s="26" t="s">
        <v>25</v>
      </c>
      <c r="C10" s="16" t="s">
        <v>6</v>
      </c>
      <c r="D10" s="55">
        <v>1000</v>
      </c>
      <c r="E10" s="56"/>
      <c r="F10" s="55" t="s">
        <v>19</v>
      </c>
      <c r="G10" s="30"/>
      <c r="H10" s="27">
        <v>1000</v>
      </c>
      <c r="I10" s="28"/>
      <c r="J10" s="27" t="s">
        <v>19</v>
      </c>
      <c r="K10" s="30"/>
      <c r="L10" s="27">
        <v>1000</v>
      </c>
      <c r="M10" s="28"/>
      <c r="N10" s="27" t="s">
        <v>19</v>
      </c>
      <c r="O10" s="30"/>
      <c r="P10" s="27">
        <v>1000</v>
      </c>
      <c r="Q10" s="28"/>
      <c r="R10" s="27" t="s">
        <v>19</v>
      </c>
      <c r="S10" s="30"/>
      <c r="T10" s="27">
        <v>1000</v>
      </c>
      <c r="U10" s="28"/>
      <c r="V10" s="27" t="s">
        <v>19</v>
      </c>
      <c r="W10" s="30"/>
      <c r="X10" s="27">
        <v>1000</v>
      </c>
      <c r="Y10" s="28"/>
      <c r="Z10" s="27" t="s">
        <v>19</v>
      </c>
      <c r="AA10" s="30"/>
      <c r="AB10" s="55">
        <v>1000</v>
      </c>
      <c r="AC10" s="56"/>
      <c r="AD10" s="55" t="s">
        <v>19</v>
      </c>
      <c r="AE10" s="30"/>
    </row>
    <row r="11" spans="1:31">
      <c r="C11" s="16" t="s">
        <v>3</v>
      </c>
      <c r="D11" s="55">
        <v>1010</v>
      </c>
      <c r="E11" s="56"/>
      <c r="F11" s="57">
        <v>1</v>
      </c>
      <c r="G11" s="30"/>
      <c r="H11" s="27">
        <v>956</v>
      </c>
      <c r="I11" s="28"/>
      <c r="J11" s="29">
        <v>-4.4000000000000004</v>
      </c>
      <c r="K11" s="30"/>
      <c r="L11" s="27">
        <v>1041</v>
      </c>
      <c r="M11" s="28"/>
      <c r="N11" s="29">
        <v>4.0999999999999996</v>
      </c>
      <c r="O11" s="30"/>
      <c r="P11" s="27">
        <v>1102</v>
      </c>
      <c r="Q11" s="28"/>
      <c r="R11" s="29">
        <v>10.199999999999999</v>
      </c>
      <c r="S11" s="30"/>
      <c r="T11" s="27">
        <v>1011</v>
      </c>
      <c r="U11" s="28"/>
      <c r="V11" s="29">
        <v>1.1000000000000001</v>
      </c>
      <c r="W11" s="30"/>
      <c r="X11" s="27">
        <v>1034</v>
      </c>
      <c r="Y11" s="28"/>
      <c r="Z11" s="29">
        <v>3.4</v>
      </c>
      <c r="AA11" s="30"/>
      <c r="AB11" s="55">
        <v>1007</v>
      </c>
      <c r="AC11" s="56"/>
      <c r="AD11" s="57">
        <v>0.7</v>
      </c>
      <c r="AE11" s="30"/>
    </row>
    <row r="12" spans="1:31">
      <c r="C12" s="16" t="s">
        <v>4</v>
      </c>
      <c r="D12" s="55">
        <v>942</v>
      </c>
      <c r="E12" s="56"/>
      <c r="F12" s="57">
        <v>-6.7</v>
      </c>
      <c r="G12" s="30"/>
      <c r="H12" s="27">
        <v>982</v>
      </c>
      <c r="I12" s="28"/>
      <c r="J12" s="29">
        <v>2.7</v>
      </c>
      <c r="K12" s="30"/>
      <c r="L12" s="27">
        <v>807</v>
      </c>
      <c r="M12" s="28"/>
      <c r="N12" s="29">
        <v>-22.5</v>
      </c>
      <c r="O12" s="30"/>
      <c r="P12" s="27">
        <v>1102</v>
      </c>
      <c r="Q12" s="28"/>
      <c r="R12" s="29">
        <v>0</v>
      </c>
      <c r="S12" s="30"/>
      <c r="T12" s="27">
        <v>1028</v>
      </c>
      <c r="U12" s="28"/>
      <c r="V12" s="29">
        <v>1.7</v>
      </c>
      <c r="W12" s="30"/>
      <c r="X12" s="27">
        <v>1066</v>
      </c>
      <c r="Y12" s="28"/>
      <c r="Z12" s="29">
        <v>3.1</v>
      </c>
      <c r="AA12" s="30"/>
      <c r="AB12" s="55">
        <v>1005</v>
      </c>
      <c r="AC12" s="56"/>
      <c r="AD12" s="57">
        <v>-0.2</v>
      </c>
      <c r="AE12" s="30"/>
    </row>
    <row r="13" spans="1:31">
      <c r="A13" s="26" t="s">
        <v>9</v>
      </c>
      <c r="C13" s="16" t="s">
        <v>5</v>
      </c>
      <c r="D13" s="55">
        <v>951</v>
      </c>
      <c r="E13" s="56"/>
      <c r="F13" s="57">
        <v>1</v>
      </c>
      <c r="G13" s="30"/>
      <c r="H13" s="27">
        <v>1008</v>
      </c>
      <c r="I13" s="28"/>
      <c r="J13" s="29">
        <v>2.6</v>
      </c>
      <c r="K13" s="30"/>
      <c r="L13" s="27">
        <v>787</v>
      </c>
      <c r="M13" s="28"/>
      <c r="N13" s="29">
        <v>-2.5</v>
      </c>
      <c r="O13" s="30"/>
      <c r="P13" s="27">
        <v>1105</v>
      </c>
      <c r="Q13" s="28"/>
      <c r="R13" s="29">
        <v>0.3</v>
      </c>
      <c r="S13" s="30"/>
      <c r="T13" s="27">
        <v>1075</v>
      </c>
      <c r="U13" s="28"/>
      <c r="V13" s="29">
        <v>4.5999999999999996</v>
      </c>
      <c r="W13" s="30"/>
      <c r="X13" s="27">
        <v>1075</v>
      </c>
      <c r="Y13" s="28"/>
      <c r="Z13" s="29">
        <v>0.8</v>
      </c>
      <c r="AA13" s="30"/>
      <c r="AB13" s="55">
        <v>996</v>
      </c>
      <c r="AC13" s="56"/>
      <c r="AD13" s="57">
        <v>-0.9</v>
      </c>
      <c r="AE13" s="30"/>
    </row>
    <row r="14" spans="1:31" ht="12" customHeight="1">
      <c r="C14" s="16" t="s">
        <v>6</v>
      </c>
      <c r="D14" s="55">
        <v>965</v>
      </c>
      <c r="E14" s="56"/>
      <c r="F14" s="57">
        <v>1.5</v>
      </c>
      <c r="G14" s="30"/>
      <c r="H14" s="27">
        <v>1020</v>
      </c>
      <c r="I14" s="28"/>
      <c r="J14" s="29">
        <v>1.2</v>
      </c>
      <c r="K14" s="30"/>
      <c r="L14" s="27">
        <v>812</v>
      </c>
      <c r="M14" s="28"/>
      <c r="N14" s="29">
        <v>3.2</v>
      </c>
      <c r="O14" s="30"/>
      <c r="P14" s="27">
        <v>1108</v>
      </c>
      <c r="Q14" s="28"/>
      <c r="R14" s="29">
        <v>0.3</v>
      </c>
      <c r="S14" s="30"/>
      <c r="T14" s="27">
        <v>1078</v>
      </c>
      <c r="U14" s="28"/>
      <c r="V14" s="29">
        <v>0.3</v>
      </c>
      <c r="W14" s="30"/>
      <c r="X14" s="27">
        <v>1089</v>
      </c>
      <c r="Y14" s="28"/>
      <c r="Z14" s="29">
        <v>1.3</v>
      </c>
      <c r="AA14" s="30"/>
      <c r="AB14" s="55">
        <v>962</v>
      </c>
      <c r="AC14" s="56"/>
      <c r="AD14" s="57">
        <v>-3.4</v>
      </c>
      <c r="AE14" s="30"/>
    </row>
    <row r="15" spans="1:31">
      <c r="C15" s="16" t="s">
        <v>3</v>
      </c>
      <c r="D15" s="55">
        <v>994</v>
      </c>
      <c r="E15" s="56"/>
      <c r="F15" s="57">
        <v>3</v>
      </c>
      <c r="G15" s="30"/>
      <c r="H15" s="27">
        <v>1052</v>
      </c>
      <c r="I15" s="28"/>
      <c r="J15" s="29">
        <v>3.1</v>
      </c>
      <c r="K15" s="30"/>
      <c r="L15" s="27">
        <v>829</v>
      </c>
      <c r="M15" s="28"/>
      <c r="N15" s="29">
        <v>2.1</v>
      </c>
      <c r="O15" s="30"/>
      <c r="P15" s="27">
        <v>1228</v>
      </c>
      <c r="Q15" s="28"/>
      <c r="R15" s="29">
        <v>10.8</v>
      </c>
      <c r="S15" s="30"/>
      <c r="T15" s="27">
        <v>1086</v>
      </c>
      <c r="U15" s="28"/>
      <c r="V15" s="29">
        <v>0.7</v>
      </c>
      <c r="W15" s="30"/>
      <c r="X15" s="27">
        <v>1081</v>
      </c>
      <c r="Y15" s="28"/>
      <c r="Z15" s="29">
        <v>-0.7</v>
      </c>
      <c r="AA15" s="30"/>
      <c r="AB15" s="55">
        <v>938</v>
      </c>
      <c r="AC15" s="56"/>
      <c r="AD15" s="57">
        <v>-2.5</v>
      </c>
      <c r="AE15" s="30"/>
    </row>
    <row r="16" spans="1:31">
      <c r="C16" s="16" t="s">
        <v>4</v>
      </c>
      <c r="D16" s="55">
        <v>999</v>
      </c>
      <c r="E16" s="56"/>
      <c r="F16" s="57">
        <v>0.5</v>
      </c>
      <c r="G16" s="30"/>
      <c r="H16" s="27">
        <v>1067</v>
      </c>
      <c r="I16" s="28"/>
      <c r="J16" s="29">
        <v>1.4</v>
      </c>
      <c r="K16" s="30"/>
      <c r="L16" s="27">
        <v>823</v>
      </c>
      <c r="M16" s="28"/>
      <c r="N16" s="29">
        <v>-0.7</v>
      </c>
      <c r="O16" s="30"/>
      <c r="P16" s="27">
        <v>1241</v>
      </c>
      <c r="Q16" s="28"/>
      <c r="R16" s="29">
        <v>1.1000000000000001</v>
      </c>
      <c r="S16" s="30"/>
      <c r="T16" s="27">
        <v>1090</v>
      </c>
      <c r="U16" s="28"/>
      <c r="V16" s="29">
        <v>0.4</v>
      </c>
      <c r="W16" s="30"/>
      <c r="X16" s="27">
        <v>1081</v>
      </c>
      <c r="Y16" s="28"/>
      <c r="Z16" s="29">
        <v>0</v>
      </c>
      <c r="AA16" s="30"/>
      <c r="AB16" s="55">
        <v>916</v>
      </c>
      <c r="AC16" s="56"/>
      <c r="AD16" s="57">
        <v>-2.2999999999999998</v>
      </c>
      <c r="AE16" s="30"/>
    </row>
    <row r="17" spans="1:31">
      <c r="A17" s="26" t="s">
        <v>10</v>
      </c>
      <c r="C17" s="16" t="s">
        <v>5</v>
      </c>
      <c r="D17" s="55">
        <v>1021</v>
      </c>
      <c r="E17" s="56"/>
      <c r="F17" s="57">
        <v>2.2000000000000002</v>
      </c>
      <c r="G17" s="30"/>
      <c r="H17" s="27">
        <v>1072</v>
      </c>
      <c r="I17" s="28"/>
      <c r="J17" s="29">
        <v>0.5</v>
      </c>
      <c r="K17" s="30"/>
      <c r="L17" s="27">
        <v>877</v>
      </c>
      <c r="M17" s="28"/>
      <c r="N17" s="29">
        <v>6.6</v>
      </c>
      <c r="O17" s="30"/>
      <c r="P17" s="27">
        <v>1242</v>
      </c>
      <c r="Q17" s="28"/>
      <c r="R17" s="29">
        <v>0.1</v>
      </c>
      <c r="S17" s="30"/>
      <c r="T17" s="27">
        <v>1100</v>
      </c>
      <c r="U17" s="28"/>
      <c r="V17" s="29">
        <v>0.9</v>
      </c>
      <c r="W17" s="30"/>
      <c r="X17" s="27">
        <v>1083</v>
      </c>
      <c r="Y17" s="28"/>
      <c r="Z17" s="29">
        <v>0.2</v>
      </c>
      <c r="AA17" s="30"/>
      <c r="AB17" s="55">
        <v>906</v>
      </c>
      <c r="AC17" s="56"/>
      <c r="AD17" s="57">
        <v>-1.1000000000000001</v>
      </c>
      <c r="AE17" s="30"/>
    </row>
    <row r="18" spans="1:31" ht="12" customHeight="1">
      <c r="C18" s="16" t="s">
        <v>6</v>
      </c>
      <c r="D18" s="55">
        <v>1026</v>
      </c>
      <c r="E18" s="56"/>
      <c r="F18" s="57">
        <v>0.5</v>
      </c>
      <c r="G18" s="30"/>
      <c r="H18" s="27">
        <v>1072</v>
      </c>
      <c r="I18" s="28"/>
      <c r="J18" s="29">
        <v>0</v>
      </c>
      <c r="K18" s="30"/>
      <c r="L18" s="27">
        <v>891</v>
      </c>
      <c r="M18" s="28"/>
      <c r="N18" s="29">
        <v>1.6</v>
      </c>
      <c r="O18" s="30"/>
      <c r="P18" s="27">
        <v>1243</v>
      </c>
      <c r="Q18" s="28"/>
      <c r="R18" s="29">
        <v>0.1</v>
      </c>
      <c r="S18" s="30"/>
      <c r="T18" s="27">
        <v>1092</v>
      </c>
      <c r="U18" s="28"/>
      <c r="V18" s="29">
        <v>-0.7</v>
      </c>
      <c r="W18" s="30"/>
      <c r="X18" s="27">
        <v>1096</v>
      </c>
      <c r="Y18" s="28"/>
      <c r="Z18" s="29">
        <v>1.2</v>
      </c>
      <c r="AA18" s="30"/>
      <c r="AB18" s="55">
        <v>898</v>
      </c>
      <c r="AC18" s="56"/>
      <c r="AD18" s="57">
        <v>-0.9</v>
      </c>
      <c r="AE18" s="30"/>
    </row>
    <row r="19" spans="1:31">
      <c r="C19" s="16" t="s">
        <v>3</v>
      </c>
      <c r="D19" s="55">
        <v>1037</v>
      </c>
      <c r="E19" s="56"/>
      <c r="F19" s="57">
        <v>1.1000000000000001</v>
      </c>
      <c r="G19" s="30"/>
      <c r="H19" s="27">
        <v>1081</v>
      </c>
      <c r="I19" s="28"/>
      <c r="J19" s="29">
        <v>0.8</v>
      </c>
      <c r="K19" s="30"/>
      <c r="L19" s="27">
        <v>880</v>
      </c>
      <c r="M19" s="28"/>
      <c r="N19" s="29">
        <v>-1.2</v>
      </c>
      <c r="O19" s="30"/>
      <c r="P19" s="27">
        <v>1348</v>
      </c>
      <c r="Q19" s="28"/>
      <c r="R19" s="29">
        <v>8.4</v>
      </c>
      <c r="S19" s="30"/>
      <c r="T19" s="27">
        <v>1109</v>
      </c>
      <c r="U19" s="28"/>
      <c r="V19" s="29">
        <v>1.6</v>
      </c>
      <c r="W19" s="30"/>
      <c r="X19" s="27">
        <v>1090</v>
      </c>
      <c r="Y19" s="28"/>
      <c r="Z19" s="29">
        <v>-0.5</v>
      </c>
      <c r="AA19" s="30"/>
      <c r="AB19" s="55">
        <v>897</v>
      </c>
      <c r="AC19" s="56"/>
      <c r="AD19" s="57">
        <v>-0.1</v>
      </c>
      <c r="AE19" s="30"/>
    </row>
    <row r="20" spans="1:31">
      <c r="C20" s="16" t="s">
        <v>4</v>
      </c>
      <c r="D20" s="55">
        <v>1080</v>
      </c>
      <c r="E20" s="56"/>
      <c r="F20" s="57">
        <v>4.0999999999999996</v>
      </c>
      <c r="G20" s="30"/>
      <c r="H20" s="27">
        <v>1118</v>
      </c>
      <c r="I20" s="28"/>
      <c r="J20" s="29">
        <v>3.4</v>
      </c>
      <c r="K20" s="30"/>
      <c r="L20" s="27">
        <v>940</v>
      </c>
      <c r="M20" s="28"/>
      <c r="N20" s="29">
        <v>6.8</v>
      </c>
      <c r="O20" s="30"/>
      <c r="P20" s="27">
        <v>1397</v>
      </c>
      <c r="Q20" s="28"/>
      <c r="R20" s="29">
        <v>3.6</v>
      </c>
      <c r="S20" s="30"/>
      <c r="T20" s="27">
        <v>1128</v>
      </c>
      <c r="U20" s="28"/>
      <c r="V20" s="29">
        <v>1.7</v>
      </c>
      <c r="W20" s="30"/>
      <c r="X20" s="27">
        <v>1112</v>
      </c>
      <c r="Y20" s="28"/>
      <c r="Z20" s="29">
        <v>2</v>
      </c>
      <c r="AA20" s="30"/>
      <c r="AB20" s="55">
        <v>900</v>
      </c>
      <c r="AC20" s="56"/>
      <c r="AD20" s="57">
        <v>0.3</v>
      </c>
      <c r="AE20" s="30"/>
    </row>
    <row r="21" spans="1:31">
      <c r="A21" s="26" t="s">
        <v>11</v>
      </c>
      <c r="C21" s="16" t="s">
        <v>5</v>
      </c>
      <c r="D21" s="55">
        <v>1101</v>
      </c>
      <c r="E21" s="56"/>
      <c r="F21" s="57">
        <v>1.9</v>
      </c>
      <c r="G21" s="30"/>
      <c r="H21" s="27">
        <v>1090</v>
      </c>
      <c r="I21" s="28"/>
      <c r="J21" s="29">
        <v>-2.5</v>
      </c>
      <c r="K21" s="30"/>
      <c r="L21" s="27">
        <v>1032</v>
      </c>
      <c r="M21" s="28"/>
      <c r="N21" s="29">
        <v>9.8000000000000007</v>
      </c>
      <c r="O21" s="30"/>
      <c r="P21" s="27">
        <v>1398</v>
      </c>
      <c r="Q21" s="28"/>
      <c r="R21" s="29">
        <v>0.1</v>
      </c>
      <c r="S21" s="30"/>
      <c r="T21" s="27">
        <v>1139</v>
      </c>
      <c r="U21" s="28"/>
      <c r="V21" s="29">
        <v>1</v>
      </c>
      <c r="W21" s="30"/>
      <c r="X21" s="27">
        <v>1092</v>
      </c>
      <c r="Y21" s="28"/>
      <c r="Z21" s="29">
        <v>-1.8</v>
      </c>
      <c r="AA21" s="30"/>
      <c r="AB21" s="55">
        <v>898</v>
      </c>
      <c r="AC21" s="56"/>
      <c r="AD21" s="57">
        <v>-0.2</v>
      </c>
      <c r="AE21" s="30"/>
    </row>
    <row r="22" spans="1:31" ht="12" customHeight="1">
      <c r="C22" s="16" t="s">
        <v>6</v>
      </c>
      <c r="D22" s="55">
        <v>1125</v>
      </c>
      <c r="E22" s="56"/>
      <c r="F22" s="57">
        <v>2.2000000000000002</v>
      </c>
      <c r="G22" s="30"/>
      <c r="H22" s="27">
        <v>1115</v>
      </c>
      <c r="I22" s="28"/>
      <c r="J22" s="29">
        <v>2.2999999999999998</v>
      </c>
      <c r="K22" s="30"/>
      <c r="L22" s="27">
        <v>1077</v>
      </c>
      <c r="M22" s="28"/>
      <c r="N22" s="29">
        <v>4.4000000000000004</v>
      </c>
      <c r="O22" s="30"/>
      <c r="P22" s="27">
        <v>1399</v>
      </c>
      <c r="Q22" s="28"/>
      <c r="R22" s="29">
        <v>0.1</v>
      </c>
      <c r="S22" s="30"/>
      <c r="T22" s="27">
        <v>1120</v>
      </c>
      <c r="U22" s="28"/>
      <c r="V22" s="29">
        <v>-1.7</v>
      </c>
      <c r="W22" s="30"/>
      <c r="X22" s="27">
        <v>1097</v>
      </c>
      <c r="Y22" s="28"/>
      <c r="Z22" s="29">
        <v>0.5</v>
      </c>
      <c r="AA22" s="30"/>
      <c r="AB22" s="55">
        <v>882</v>
      </c>
      <c r="AC22" s="56"/>
      <c r="AD22" s="57">
        <v>-1.8</v>
      </c>
      <c r="AE22" s="30"/>
    </row>
    <row r="23" spans="1:31">
      <c r="C23" s="16" t="s">
        <v>3</v>
      </c>
      <c r="D23" s="55">
        <v>1112</v>
      </c>
      <c r="E23" s="56"/>
      <c r="F23" s="57">
        <v>-1.2</v>
      </c>
      <c r="G23" s="30"/>
      <c r="H23" s="27">
        <v>1122</v>
      </c>
      <c r="I23" s="28"/>
      <c r="J23" s="29">
        <v>0.6</v>
      </c>
      <c r="K23" s="30"/>
      <c r="L23" s="27">
        <v>1038</v>
      </c>
      <c r="M23" s="28"/>
      <c r="N23" s="29">
        <v>-3.6</v>
      </c>
      <c r="O23" s="30"/>
      <c r="P23" s="27">
        <v>1401</v>
      </c>
      <c r="Q23" s="28"/>
      <c r="R23" s="29">
        <v>0.1</v>
      </c>
      <c r="S23" s="30"/>
      <c r="T23" s="27">
        <v>1146</v>
      </c>
      <c r="U23" s="28"/>
      <c r="V23" s="29">
        <v>2.2999999999999998</v>
      </c>
      <c r="W23" s="30"/>
      <c r="X23" s="27">
        <v>1113</v>
      </c>
      <c r="Y23" s="28"/>
      <c r="Z23" s="29">
        <v>1.5</v>
      </c>
      <c r="AA23" s="30"/>
      <c r="AB23" s="55">
        <v>875</v>
      </c>
      <c r="AC23" s="56"/>
      <c r="AD23" s="57">
        <v>-0.8</v>
      </c>
      <c r="AE23" s="30"/>
    </row>
    <row r="24" spans="1:31">
      <c r="C24" s="16" t="s">
        <v>4</v>
      </c>
      <c r="D24" s="55">
        <v>1122</v>
      </c>
      <c r="E24" s="56"/>
      <c r="F24" s="57">
        <v>0.9</v>
      </c>
      <c r="G24" s="30"/>
      <c r="H24" s="27">
        <v>1127</v>
      </c>
      <c r="I24" s="28"/>
      <c r="J24" s="29">
        <v>0.4</v>
      </c>
      <c r="K24" s="30"/>
      <c r="L24" s="27">
        <v>1056</v>
      </c>
      <c r="M24" s="28"/>
      <c r="N24" s="29">
        <v>1.7</v>
      </c>
      <c r="O24" s="30"/>
      <c r="P24" s="27">
        <v>1401</v>
      </c>
      <c r="Q24" s="28"/>
      <c r="R24" s="29">
        <v>0</v>
      </c>
      <c r="S24" s="30"/>
      <c r="T24" s="27">
        <v>1145</v>
      </c>
      <c r="U24" s="28"/>
      <c r="V24" s="29">
        <v>-0.1</v>
      </c>
      <c r="W24" s="30"/>
      <c r="X24" s="27">
        <v>1122</v>
      </c>
      <c r="Y24" s="28"/>
      <c r="Z24" s="29">
        <v>0.8</v>
      </c>
      <c r="AA24" s="30"/>
      <c r="AB24" s="55">
        <v>877</v>
      </c>
      <c r="AC24" s="56"/>
      <c r="AD24" s="57">
        <v>0.2</v>
      </c>
      <c r="AE24" s="30"/>
    </row>
    <row r="25" spans="1:31">
      <c r="A25" s="32" t="s">
        <v>12</v>
      </c>
      <c r="B25" s="31"/>
      <c r="C25" s="33" t="s">
        <v>5</v>
      </c>
      <c r="D25" s="34">
        <v>1139</v>
      </c>
      <c r="E25" s="35"/>
      <c r="F25" s="36">
        <v>1.5</v>
      </c>
      <c r="G25" s="37"/>
      <c r="H25" s="34">
        <v>1148</v>
      </c>
      <c r="I25" s="35"/>
      <c r="J25" s="36">
        <v>1.9</v>
      </c>
      <c r="K25" s="37"/>
      <c r="L25" s="34">
        <v>1078</v>
      </c>
      <c r="M25" s="35"/>
      <c r="N25" s="36">
        <v>2.1</v>
      </c>
      <c r="O25" s="37"/>
      <c r="P25" s="34">
        <v>1402</v>
      </c>
      <c r="Q25" s="35"/>
      <c r="R25" s="36">
        <v>0.1</v>
      </c>
      <c r="S25" s="37"/>
      <c r="T25" s="34">
        <v>1160</v>
      </c>
      <c r="U25" s="35"/>
      <c r="V25" s="36">
        <v>1.3</v>
      </c>
      <c r="W25" s="37"/>
      <c r="X25" s="34">
        <v>1121</v>
      </c>
      <c r="Y25" s="35"/>
      <c r="Z25" s="36">
        <v>-0.1</v>
      </c>
      <c r="AA25" s="37"/>
      <c r="AB25" s="34">
        <v>873</v>
      </c>
      <c r="AC25" s="35"/>
      <c r="AD25" s="36">
        <v>-0.5</v>
      </c>
      <c r="AE25" s="37"/>
    </row>
    <row r="26" spans="1:31" ht="11.25" customHeight="1">
      <c r="A26" s="32"/>
      <c r="B26" s="31"/>
      <c r="C26" s="33" t="s">
        <v>6</v>
      </c>
      <c r="D26" s="34">
        <v>1142</v>
      </c>
      <c r="E26" s="35"/>
      <c r="F26" s="36">
        <v>0.3</v>
      </c>
      <c r="G26" s="37"/>
      <c r="H26" s="34">
        <v>1150</v>
      </c>
      <c r="I26" s="35"/>
      <c r="J26" s="36">
        <v>0.2</v>
      </c>
      <c r="K26" s="37"/>
      <c r="L26" s="34">
        <v>1080</v>
      </c>
      <c r="M26" s="35"/>
      <c r="N26" s="36">
        <v>0.2</v>
      </c>
      <c r="O26" s="37"/>
      <c r="P26" s="34">
        <v>1402</v>
      </c>
      <c r="Q26" s="35"/>
      <c r="R26" s="36">
        <v>0</v>
      </c>
      <c r="S26" s="37"/>
      <c r="T26" s="34">
        <v>1166</v>
      </c>
      <c r="U26" s="35"/>
      <c r="V26" s="36">
        <v>0.5</v>
      </c>
      <c r="W26" s="37"/>
      <c r="X26" s="34">
        <v>1121</v>
      </c>
      <c r="Y26" s="35"/>
      <c r="Z26" s="36">
        <v>0</v>
      </c>
      <c r="AA26" s="37"/>
      <c r="AB26" s="34">
        <v>866</v>
      </c>
      <c r="AC26" s="35"/>
      <c r="AD26" s="36">
        <v>-0.8</v>
      </c>
      <c r="AE26" s="37"/>
    </row>
    <row r="27" spans="1:31" ht="11.25" customHeight="1">
      <c r="A27" s="32"/>
      <c r="B27" s="31"/>
      <c r="C27" s="33" t="s">
        <v>3</v>
      </c>
      <c r="D27" s="34">
        <v>1132</v>
      </c>
      <c r="E27" s="35"/>
      <c r="F27" s="36">
        <v>-0.9</v>
      </c>
      <c r="G27" s="37"/>
      <c r="H27" s="34">
        <v>1124</v>
      </c>
      <c r="I27" s="35"/>
      <c r="J27" s="36">
        <v>-2.2999999999999998</v>
      </c>
      <c r="K27" s="37"/>
      <c r="L27" s="34">
        <v>1072</v>
      </c>
      <c r="M27" s="35"/>
      <c r="N27" s="36">
        <v>-0.7</v>
      </c>
      <c r="O27" s="37"/>
      <c r="P27" s="34">
        <v>1409</v>
      </c>
      <c r="Q27" s="35"/>
      <c r="R27" s="36">
        <v>0.5</v>
      </c>
      <c r="S27" s="37"/>
      <c r="T27" s="34">
        <v>1172</v>
      </c>
      <c r="U27" s="35"/>
      <c r="V27" s="36">
        <v>0.5</v>
      </c>
      <c r="W27" s="37"/>
      <c r="X27" s="34">
        <v>1115</v>
      </c>
      <c r="Y27" s="35"/>
      <c r="Z27" s="36">
        <v>-0.5</v>
      </c>
      <c r="AA27" s="37"/>
      <c r="AB27" s="34">
        <v>858</v>
      </c>
      <c r="AC27" s="35"/>
      <c r="AD27" s="36">
        <v>-0.9</v>
      </c>
      <c r="AE27" s="37"/>
    </row>
    <row r="28" spans="1:31" ht="11.25" customHeight="1">
      <c r="A28" s="32"/>
      <c r="B28" s="31"/>
      <c r="C28" s="33" t="s">
        <v>4</v>
      </c>
      <c r="D28" s="34">
        <v>1128</v>
      </c>
      <c r="E28" s="35"/>
      <c r="F28" s="36">
        <v>-0.4</v>
      </c>
      <c r="G28" s="37"/>
      <c r="H28" s="34">
        <v>1122</v>
      </c>
      <c r="I28" s="35"/>
      <c r="J28" s="36">
        <v>-0.2</v>
      </c>
      <c r="K28" s="37"/>
      <c r="L28" s="34">
        <v>1069</v>
      </c>
      <c r="M28" s="35"/>
      <c r="N28" s="36">
        <v>-0.3</v>
      </c>
      <c r="O28" s="37"/>
      <c r="P28" s="34">
        <v>1392</v>
      </c>
      <c r="Q28" s="35"/>
      <c r="R28" s="36">
        <v>-1.2</v>
      </c>
      <c r="S28" s="37"/>
      <c r="T28" s="34">
        <v>1168</v>
      </c>
      <c r="U28" s="35"/>
      <c r="V28" s="36">
        <v>-0.3</v>
      </c>
      <c r="W28" s="37"/>
      <c r="X28" s="34">
        <v>1115</v>
      </c>
      <c r="Y28" s="35"/>
      <c r="Z28" s="36">
        <v>0</v>
      </c>
      <c r="AA28" s="37"/>
      <c r="AB28" s="34">
        <v>851</v>
      </c>
      <c r="AC28" s="35"/>
      <c r="AD28" s="36">
        <v>-0.8</v>
      </c>
      <c r="AE28" s="37"/>
    </row>
    <row r="29" spans="1:31">
      <c r="A29" s="32" t="s">
        <v>1</v>
      </c>
      <c r="B29" s="31"/>
      <c r="C29" s="33" t="s">
        <v>5</v>
      </c>
      <c r="D29" s="34">
        <v>1133</v>
      </c>
      <c r="E29" s="35"/>
      <c r="F29" s="36">
        <v>0.4</v>
      </c>
      <c r="G29" s="37"/>
      <c r="H29" s="34">
        <v>1125</v>
      </c>
      <c r="I29" s="35"/>
      <c r="J29" s="36">
        <v>0.3</v>
      </c>
      <c r="K29" s="37"/>
      <c r="L29" s="34">
        <v>1075</v>
      </c>
      <c r="M29" s="35"/>
      <c r="N29" s="36">
        <v>0.6</v>
      </c>
      <c r="O29" s="37"/>
      <c r="P29" s="34">
        <v>1393</v>
      </c>
      <c r="Q29" s="35"/>
      <c r="R29" s="36">
        <v>0.1</v>
      </c>
      <c r="S29" s="37"/>
      <c r="T29" s="34">
        <v>1179</v>
      </c>
      <c r="U29" s="35"/>
      <c r="V29" s="36">
        <v>0.9</v>
      </c>
      <c r="W29" s="37"/>
      <c r="X29" s="34">
        <v>1113</v>
      </c>
      <c r="Y29" s="35"/>
      <c r="Z29" s="36">
        <v>-0.2</v>
      </c>
      <c r="AA29" s="37"/>
      <c r="AB29" s="34">
        <v>846</v>
      </c>
      <c r="AC29" s="35"/>
      <c r="AD29" s="36">
        <v>-0.6</v>
      </c>
      <c r="AE29" s="37"/>
    </row>
    <row r="30" spans="1:31" ht="11.25" customHeight="1">
      <c r="A30" s="32"/>
      <c r="B30" s="31"/>
      <c r="C30" s="33" t="s">
        <v>6</v>
      </c>
      <c r="D30" s="34">
        <v>1121</v>
      </c>
      <c r="E30" s="35"/>
      <c r="F30" s="36">
        <v>-1.1000000000000001</v>
      </c>
      <c r="G30" s="37"/>
      <c r="H30" s="34">
        <v>1123</v>
      </c>
      <c r="I30" s="35"/>
      <c r="J30" s="36">
        <v>-0.2</v>
      </c>
      <c r="K30" s="37"/>
      <c r="L30" s="34">
        <v>1050</v>
      </c>
      <c r="M30" s="35"/>
      <c r="N30" s="36">
        <v>-2.2999999999999998</v>
      </c>
      <c r="O30" s="37"/>
      <c r="P30" s="34">
        <v>1393</v>
      </c>
      <c r="Q30" s="35"/>
      <c r="R30" s="36">
        <v>0</v>
      </c>
      <c r="S30" s="37"/>
      <c r="T30" s="34">
        <v>1178</v>
      </c>
      <c r="U30" s="35"/>
      <c r="V30" s="36">
        <v>-0.1</v>
      </c>
      <c r="W30" s="37"/>
      <c r="X30" s="34">
        <v>1121</v>
      </c>
      <c r="Y30" s="35"/>
      <c r="Z30" s="36">
        <v>0.7</v>
      </c>
      <c r="AA30" s="37"/>
      <c r="AB30" s="34">
        <v>842</v>
      </c>
      <c r="AC30" s="35"/>
      <c r="AD30" s="36">
        <v>-0.5</v>
      </c>
      <c r="AE30" s="37"/>
    </row>
    <row r="31" spans="1:31" ht="11.25" customHeight="1">
      <c r="A31" s="32"/>
      <c r="B31" s="31"/>
      <c r="C31" s="33" t="s">
        <v>3</v>
      </c>
      <c r="D31" s="34">
        <v>1141</v>
      </c>
      <c r="E31" s="35"/>
      <c r="F31" s="36">
        <v>1.8</v>
      </c>
      <c r="G31" s="37"/>
      <c r="H31" s="34">
        <v>1087</v>
      </c>
      <c r="I31" s="35"/>
      <c r="J31" s="36">
        <v>-3.2</v>
      </c>
      <c r="K31" s="37"/>
      <c r="L31" s="34">
        <v>1108</v>
      </c>
      <c r="M31" s="35"/>
      <c r="N31" s="36">
        <v>5.5</v>
      </c>
      <c r="O31" s="37"/>
      <c r="P31" s="34">
        <v>1407</v>
      </c>
      <c r="Q31" s="35"/>
      <c r="R31" s="36">
        <v>1</v>
      </c>
      <c r="S31" s="37"/>
      <c r="T31" s="34">
        <v>1182</v>
      </c>
      <c r="U31" s="35"/>
      <c r="V31" s="36">
        <v>0.3</v>
      </c>
      <c r="W31" s="37"/>
      <c r="X31" s="34">
        <v>1115</v>
      </c>
      <c r="Y31" s="35"/>
      <c r="Z31" s="36">
        <v>-0.5</v>
      </c>
      <c r="AA31" s="37"/>
      <c r="AB31" s="34">
        <v>838</v>
      </c>
      <c r="AC31" s="35"/>
      <c r="AD31" s="36">
        <v>-0.5</v>
      </c>
      <c r="AE31" s="37"/>
    </row>
    <row r="32" spans="1:31" ht="11.25" customHeight="1">
      <c r="A32" s="32"/>
      <c r="B32" s="31"/>
      <c r="C32" s="33" t="s">
        <v>4</v>
      </c>
      <c r="D32" s="34">
        <v>1129</v>
      </c>
      <c r="E32" s="35"/>
      <c r="F32" s="36">
        <v>-1.1000000000000001</v>
      </c>
      <c r="G32" s="37"/>
      <c r="H32" s="34">
        <v>1105</v>
      </c>
      <c r="I32" s="35"/>
      <c r="J32" s="36">
        <v>1.7</v>
      </c>
      <c r="K32" s="37"/>
      <c r="L32" s="34">
        <v>1075</v>
      </c>
      <c r="M32" s="35"/>
      <c r="N32" s="36">
        <v>-3</v>
      </c>
      <c r="O32" s="37"/>
      <c r="P32" s="34">
        <v>1408</v>
      </c>
      <c r="Q32" s="35"/>
      <c r="R32" s="36">
        <v>0.1</v>
      </c>
      <c r="S32" s="37"/>
      <c r="T32" s="34">
        <v>1177</v>
      </c>
      <c r="U32" s="35"/>
      <c r="V32" s="36">
        <v>-0.4</v>
      </c>
      <c r="W32" s="37"/>
      <c r="X32" s="34">
        <v>1120</v>
      </c>
      <c r="Y32" s="35"/>
      <c r="Z32" s="36">
        <v>0.4</v>
      </c>
      <c r="AA32" s="37"/>
      <c r="AB32" s="34">
        <v>838</v>
      </c>
      <c r="AC32" s="35"/>
      <c r="AD32" s="36">
        <v>0</v>
      </c>
      <c r="AE32" s="37"/>
    </row>
    <row r="33" spans="1:31">
      <c r="A33" s="32" t="s">
        <v>2</v>
      </c>
      <c r="B33" s="31"/>
      <c r="C33" s="33" t="s">
        <v>5</v>
      </c>
      <c r="D33" s="34">
        <v>1133</v>
      </c>
      <c r="E33" s="35"/>
      <c r="F33" s="36">
        <v>0.4</v>
      </c>
      <c r="G33" s="37"/>
      <c r="H33" s="34">
        <v>1086</v>
      </c>
      <c r="I33" s="35"/>
      <c r="J33" s="36">
        <v>-1.7</v>
      </c>
      <c r="K33" s="37"/>
      <c r="L33" s="34">
        <v>1082</v>
      </c>
      <c r="M33" s="35"/>
      <c r="N33" s="36">
        <v>0.7</v>
      </c>
      <c r="O33" s="37"/>
      <c r="P33" s="34">
        <v>1411</v>
      </c>
      <c r="Q33" s="35"/>
      <c r="R33" s="36">
        <v>0.2</v>
      </c>
      <c r="S33" s="37"/>
      <c r="T33" s="34">
        <v>1203</v>
      </c>
      <c r="U33" s="35"/>
      <c r="V33" s="36">
        <v>2.2000000000000002</v>
      </c>
      <c r="W33" s="37"/>
      <c r="X33" s="34">
        <v>1153</v>
      </c>
      <c r="Y33" s="35"/>
      <c r="Z33" s="36">
        <v>2.9</v>
      </c>
      <c r="AA33" s="37"/>
      <c r="AB33" s="34">
        <v>838</v>
      </c>
      <c r="AC33" s="35"/>
      <c r="AD33" s="36">
        <v>0</v>
      </c>
      <c r="AE33" s="37"/>
    </row>
    <row r="34" spans="1:31" s="31" customFormat="1" ht="11.25" customHeight="1">
      <c r="A34" s="32"/>
      <c r="C34" s="33" t="s">
        <v>6</v>
      </c>
      <c r="D34" s="34">
        <v>1134</v>
      </c>
      <c r="E34" s="35"/>
      <c r="F34" s="36">
        <v>0.1</v>
      </c>
      <c r="G34" s="37"/>
      <c r="H34" s="34">
        <v>1087</v>
      </c>
      <c r="I34" s="35"/>
      <c r="J34" s="36">
        <v>0.1</v>
      </c>
      <c r="K34" s="37"/>
      <c r="L34" s="34">
        <v>1085</v>
      </c>
      <c r="M34" s="35"/>
      <c r="N34" s="36">
        <v>0.3</v>
      </c>
      <c r="O34" s="37"/>
      <c r="P34" s="34">
        <v>1410</v>
      </c>
      <c r="Q34" s="35"/>
      <c r="R34" s="36">
        <v>-0.1</v>
      </c>
      <c r="S34" s="37"/>
      <c r="T34" s="34">
        <v>1201</v>
      </c>
      <c r="U34" s="35"/>
      <c r="V34" s="36">
        <v>-0.2</v>
      </c>
      <c r="W34" s="37"/>
      <c r="X34" s="34">
        <v>1137</v>
      </c>
      <c r="Y34" s="35"/>
      <c r="Z34" s="36">
        <v>-1.4</v>
      </c>
      <c r="AA34" s="37"/>
      <c r="AB34" s="34">
        <v>876</v>
      </c>
      <c r="AC34" s="35"/>
      <c r="AD34" s="36">
        <v>4.5</v>
      </c>
      <c r="AE34" s="37"/>
    </row>
    <row r="35" spans="1:31" s="31" customFormat="1" ht="11.25" customHeight="1">
      <c r="A35" s="32"/>
      <c r="C35" s="33" t="s">
        <v>3</v>
      </c>
      <c r="D35" s="34">
        <v>1140</v>
      </c>
      <c r="E35" s="35"/>
      <c r="F35" s="36">
        <v>0.5</v>
      </c>
      <c r="G35" s="37"/>
      <c r="H35" s="34">
        <v>1086</v>
      </c>
      <c r="I35" s="35"/>
      <c r="J35" s="36">
        <v>-0.1</v>
      </c>
      <c r="K35" s="37"/>
      <c r="L35" s="34">
        <v>1103</v>
      </c>
      <c r="M35" s="35"/>
      <c r="N35" s="36">
        <v>1.7</v>
      </c>
      <c r="O35" s="37"/>
      <c r="P35" s="34">
        <v>1385</v>
      </c>
      <c r="Q35" s="35"/>
      <c r="R35" s="36">
        <v>-1.8</v>
      </c>
      <c r="S35" s="37"/>
      <c r="T35" s="34">
        <v>1203</v>
      </c>
      <c r="U35" s="35"/>
      <c r="V35" s="36">
        <v>0.2</v>
      </c>
      <c r="W35" s="37"/>
      <c r="X35" s="34">
        <v>1137</v>
      </c>
      <c r="Y35" s="35"/>
      <c r="Z35" s="36">
        <v>0</v>
      </c>
      <c r="AA35" s="37"/>
      <c r="AB35" s="34">
        <v>885</v>
      </c>
      <c r="AC35" s="35"/>
      <c r="AD35" s="36">
        <v>1</v>
      </c>
      <c r="AE35" s="37"/>
    </row>
    <row r="36" spans="1:31" s="31" customFormat="1" ht="11.25" customHeight="1">
      <c r="A36" s="32"/>
      <c r="C36" s="33" t="s">
        <v>4</v>
      </c>
      <c r="D36" s="34">
        <v>1104</v>
      </c>
      <c r="E36" s="35"/>
      <c r="F36" s="36">
        <v>-3.2</v>
      </c>
      <c r="G36" s="37"/>
      <c r="H36" s="34">
        <v>1064</v>
      </c>
      <c r="I36" s="35"/>
      <c r="J36" s="36">
        <v>-2</v>
      </c>
      <c r="K36" s="37"/>
      <c r="L36" s="34">
        <v>1038</v>
      </c>
      <c r="M36" s="35"/>
      <c r="N36" s="36">
        <v>-5.9</v>
      </c>
      <c r="O36" s="37"/>
      <c r="P36" s="34">
        <v>1390</v>
      </c>
      <c r="Q36" s="35"/>
      <c r="R36" s="36">
        <v>0.4</v>
      </c>
      <c r="S36" s="37"/>
      <c r="T36" s="34">
        <v>1199</v>
      </c>
      <c r="U36" s="35"/>
      <c r="V36" s="36">
        <v>-0.3</v>
      </c>
      <c r="W36" s="37"/>
      <c r="X36" s="34">
        <v>1139</v>
      </c>
      <c r="Y36" s="35"/>
      <c r="Z36" s="36">
        <v>0.2</v>
      </c>
      <c r="AA36" s="37"/>
      <c r="AB36" s="34">
        <v>893</v>
      </c>
      <c r="AC36" s="35"/>
      <c r="AD36" s="36">
        <v>0.9</v>
      </c>
      <c r="AE36" s="37"/>
    </row>
    <row r="37" spans="1:31" s="31" customFormat="1">
      <c r="A37" s="32" t="s">
        <v>17</v>
      </c>
      <c r="C37" s="33" t="s">
        <v>5</v>
      </c>
      <c r="D37" s="34">
        <v>1052</v>
      </c>
      <c r="E37" s="35"/>
      <c r="F37" s="36">
        <v>-4.7</v>
      </c>
      <c r="G37" s="37"/>
      <c r="H37" s="34">
        <v>1056</v>
      </c>
      <c r="I37" s="35"/>
      <c r="J37" s="36">
        <v>-0.8</v>
      </c>
      <c r="K37" s="37"/>
      <c r="L37" s="34">
        <v>931</v>
      </c>
      <c r="M37" s="35"/>
      <c r="N37" s="36">
        <v>-10.3</v>
      </c>
      <c r="O37" s="37"/>
      <c r="P37" s="34">
        <v>1393</v>
      </c>
      <c r="Q37" s="35"/>
      <c r="R37" s="36">
        <v>0.2</v>
      </c>
      <c r="S37" s="37"/>
      <c r="T37" s="34">
        <v>1207</v>
      </c>
      <c r="U37" s="35"/>
      <c r="V37" s="36">
        <v>0.7</v>
      </c>
      <c r="W37" s="37"/>
      <c r="X37" s="34">
        <v>1144</v>
      </c>
      <c r="Y37" s="35"/>
      <c r="Z37" s="36">
        <v>0.4</v>
      </c>
      <c r="AA37" s="37"/>
      <c r="AB37" s="34">
        <v>896</v>
      </c>
      <c r="AC37" s="35"/>
      <c r="AD37" s="36">
        <v>0.3</v>
      </c>
      <c r="AE37" s="37"/>
    </row>
    <row r="38" spans="1:31" s="31" customFormat="1" ht="11.25" customHeight="1">
      <c r="A38" s="32"/>
      <c r="C38" s="33" t="s">
        <v>6</v>
      </c>
      <c r="D38" s="34">
        <v>1084</v>
      </c>
      <c r="E38" s="35"/>
      <c r="F38" s="36">
        <v>3</v>
      </c>
      <c r="G38" s="37"/>
      <c r="H38" s="34">
        <v>1037</v>
      </c>
      <c r="I38" s="35"/>
      <c r="J38" s="36">
        <v>-1.8</v>
      </c>
      <c r="K38" s="37"/>
      <c r="L38" s="34">
        <v>1011</v>
      </c>
      <c r="M38" s="35"/>
      <c r="N38" s="36">
        <v>8.6</v>
      </c>
      <c r="O38" s="37"/>
      <c r="P38" s="34">
        <v>1393</v>
      </c>
      <c r="Q38" s="35"/>
      <c r="R38" s="36">
        <v>0</v>
      </c>
      <c r="S38" s="37"/>
      <c r="T38" s="34">
        <v>1213</v>
      </c>
      <c r="U38" s="35"/>
      <c r="V38" s="36">
        <v>0.5</v>
      </c>
      <c r="W38" s="37"/>
      <c r="X38" s="34">
        <v>1129</v>
      </c>
      <c r="Y38" s="35"/>
      <c r="Z38" s="36">
        <v>-1.3</v>
      </c>
      <c r="AA38" s="37"/>
      <c r="AB38" s="34">
        <v>900</v>
      </c>
      <c r="AC38" s="35"/>
      <c r="AD38" s="36">
        <v>0.4</v>
      </c>
      <c r="AE38" s="37"/>
    </row>
    <row r="39" spans="1:31" s="31" customFormat="1" ht="11.25" customHeight="1">
      <c r="A39" s="32"/>
      <c r="C39" s="33" t="s">
        <v>3</v>
      </c>
      <c r="D39" s="34">
        <v>1061</v>
      </c>
      <c r="E39" s="35"/>
      <c r="F39" s="36">
        <v>-2.1</v>
      </c>
      <c r="G39" s="37"/>
      <c r="H39" s="34">
        <v>1043</v>
      </c>
      <c r="I39" s="35"/>
      <c r="J39" s="36">
        <v>0.6</v>
      </c>
      <c r="K39" s="37"/>
      <c r="L39" s="34">
        <v>1017</v>
      </c>
      <c r="M39" s="35"/>
      <c r="N39" s="36">
        <v>0.6</v>
      </c>
      <c r="O39" s="37"/>
      <c r="P39" s="34">
        <v>1090</v>
      </c>
      <c r="Q39" s="35"/>
      <c r="R39" s="36">
        <v>-21.8</v>
      </c>
      <c r="S39" s="37"/>
      <c r="T39" s="34">
        <v>1223</v>
      </c>
      <c r="U39" s="35"/>
      <c r="V39" s="36">
        <v>0.8</v>
      </c>
      <c r="W39" s="37"/>
      <c r="X39" s="34">
        <v>1129</v>
      </c>
      <c r="Y39" s="35"/>
      <c r="Z39" s="36">
        <v>0</v>
      </c>
      <c r="AA39" s="37"/>
      <c r="AB39" s="34">
        <v>891</v>
      </c>
      <c r="AC39" s="35"/>
      <c r="AD39" s="36">
        <v>-1</v>
      </c>
      <c r="AE39" s="37"/>
    </row>
    <row r="40" spans="1:31" s="31" customFormat="1" ht="11.25" customHeight="1">
      <c r="A40" s="32"/>
      <c r="C40" s="33" t="s">
        <v>4</v>
      </c>
      <c r="D40" s="34">
        <v>1036</v>
      </c>
      <c r="E40" s="35"/>
      <c r="F40" s="36">
        <v>-2.4</v>
      </c>
      <c r="G40" s="37"/>
      <c r="H40" s="34">
        <v>1037</v>
      </c>
      <c r="I40" s="35"/>
      <c r="J40" s="36">
        <v>-0.6</v>
      </c>
      <c r="K40" s="37"/>
      <c r="L40" s="34">
        <v>961</v>
      </c>
      <c r="M40" s="35"/>
      <c r="N40" s="36">
        <v>-5.5</v>
      </c>
      <c r="O40" s="37"/>
      <c r="P40" s="34">
        <v>1092</v>
      </c>
      <c r="Q40" s="35"/>
      <c r="R40" s="36">
        <v>0.2</v>
      </c>
      <c r="S40" s="37"/>
      <c r="T40" s="34">
        <v>1251</v>
      </c>
      <c r="U40" s="35"/>
      <c r="V40" s="36">
        <v>2.2999999999999998</v>
      </c>
      <c r="W40" s="37"/>
      <c r="X40" s="34">
        <v>1140</v>
      </c>
      <c r="Y40" s="35"/>
      <c r="Z40" s="36">
        <v>1</v>
      </c>
      <c r="AA40" s="37"/>
      <c r="AB40" s="34">
        <v>877</v>
      </c>
      <c r="AC40" s="35"/>
      <c r="AD40" s="36">
        <v>-1.6</v>
      </c>
      <c r="AE40" s="37"/>
    </row>
    <row r="41" spans="1:31" s="31" customFormat="1">
      <c r="A41" s="32" t="s">
        <v>21</v>
      </c>
      <c r="C41" s="33" t="s">
        <v>5</v>
      </c>
      <c r="D41" s="34">
        <v>1005</v>
      </c>
      <c r="E41" s="35"/>
      <c r="F41" s="36">
        <v>-3</v>
      </c>
      <c r="G41" s="37"/>
      <c r="H41" s="34">
        <v>1047</v>
      </c>
      <c r="I41" s="35"/>
      <c r="J41" s="36">
        <v>1</v>
      </c>
      <c r="K41" s="37"/>
      <c r="L41" s="34">
        <v>891</v>
      </c>
      <c r="M41" s="35"/>
      <c r="N41" s="36">
        <v>-7.3</v>
      </c>
      <c r="O41" s="37"/>
      <c r="P41" s="34">
        <v>1095</v>
      </c>
      <c r="Q41" s="35"/>
      <c r="R41" s="36">
        <v>0.3</v>
      </c>
      <c r="S41" s="37"/>
      <c r="T41" s="34">
        <v>1250</v>
      </c>
      <c r="U41" s="35"/>
      <c r="V41" s="36">
        <v>-0.1</v>
      </c>
      <c r="W41" s="37"/>
      <c r="X41" s="34">
        <v>1134</v>
      </c>
      <c r="Y41" s="35"/>
      <c r="Z41" s="36">
        <v>-0.5</v>
      </c>
      <c r="AA41" s="37"/>
      <c r="AB41" s="34">
        <v>863</v>
      </c>
      <c r="AC41" s="35"/>
      <c r="AD41" s="36">
        <v>-1.6</v>
      </c>
      <c r="AE41" s="37"/>
    </row>
    <row r="42" spans="1:31" s="31" customFormat="1" ht="12" customHeight="1">
      <c r="A42" s="32"/>
      <c r="C42" s="33" t="s">
        <v>6</v>
      </c>
      <c r="D42" s="34">
        <v>1033</v>
      </c>
      <c r="E42" s="35"/>
      <c r="F42" s="36">
        <v>2.8</v>
      </c>
      <c r="G42" s="37"/>
      <c r="H42" s="34">
        <v>1036</v>
      </c>
      <c r="I42" s="35"/>
      <c r="J42" s="36">
        <v>-1.1000000000000001</v>
      </c>
      <c r="K42" s="37"/>
      <c r="L42" s="34">
        <v>955</v>
      </c>
      <c r="M42" s="35"/>
      <c r="N42" s="36">
        <v>7.2</v>
      </c>
      <c r="O42" s="37"/>
      <c r="P42" s="34">
        <v>1100</v>
      </c>
      <c r="Q42" s="35"/>
      <c r="R42" s="36">
        <v>0.5</v>
      </c>
      <c r="S42" s="37"/>
      <c r="T42" s="34">
        <v>1249</v>
      </c>
      <c r="U42" s="35"/>
      <c r="V42" s="36">
        <v>-0.1</v>
      </c>
      <c r="W42" s="37"/>
      <c r="X42" s="34">
        <v>1134</v>
      </c>
      <c r="Y42" s="35"/>
      <c r="Z42" s="36">
        <v>0</v>
      </c>
      <c r="AA42" s="37"/>
      <c r="AB42" s="34">
        <v>850</v>
      </c>
      <c r="AC42" s="35"/>
      <c r="AD42" s="36">
        <v>-1.5</v>
      </c>
      <c r="AE42" s="37"/>
    </row>
    <row r="43" spans="1:31" s="31" customFormat="1" ht="12" customHeight="1">
      <c r="A43" s="32"/>
      <c r="C43" s="33" t="s">
        <v>3</v>
      </c>
      <c r="D43" s="34">
        <v>1003</v>
      </c>
      <c r="E43" s="35"/>
      <c r="F43" s="36">
        <v>-2.9</v>
      </c>
      <c r="G43" s="37"/>
      <c r="H43" s="34">
        <v>1032</v>
      </c>
      <c r="I43" s="35"/>
      <c r="J43" s="36">
        <v>-0.4</v>
      </c>
      <c r="K43" s="37"/>
      <c r="L43" s="34">
        <v>922</v>
      </c>
      <c r="M43" s="35"/>
      <c r="N43" s="36">
        <v>-3.5</v>
      </c>
      <c r="O43" s="37"/>
      <c r="P43" s="34">
        <v>957</v>
      </c>
      <c r="Q43" s="35"/>
      <c r="R43" s="36">
        <v>-13</v>
      </c>
      <c r="S43" s="37"/>
      <c r="T43" s="34">
        <v>1256</v>
      </c>
      <c r="U43" s="35"/>
      <c r="V43" s="36">
        <v>0.6</v>
      </c>
      <c r="W43" s="37"/>
      <c r="X43" s="34">
        <v>1133</v>
      </c>
      <c r="Y43" s="35"/>
      <c r="Z43" s="36">
        <v>-0.1</v>
      </c>
      <c r="AA43" s="37"/>
      <c r="AB43" s="34">
        <v>839</v>
      </c>
      <c r="AC43" s="35"/>
      <c r="AD43" s="36">
        <v>-1.3</v>
      </c>
      <c r="AE43" s="37"/>
    </row>
    <row r="44" spans="1:31" s="31" customFormat="1" ht="12" customHeight="1">
      <c r="A44" s="32"/>
      <c r="C44" s="33" t="s">
        <v>4</v>
      </c>
      <c r="D44" s="34">
        <v>1036</v>
      </c>
      <c r="E44" s="35"/>
      <c r="F44" s="36">
        <v>3.3</v>
      </c>
      <c r="G44" s="37"/>
      <c r="H44" s="34">
        <v>1064</v>
      </c>
      <c r="I44" s="35"/>
      <c r="J44" s="36">
        <v>3.1</v>
      </c>
      <c r="K44" s="37"/>
      <c r="L44" s="34">
        <v>977</v>
      </c>
      <c r="M44" s="35"/>
      <c r="N44" s="36">
        <v>6</v>
      </c>
      <c r="O44" s="37"/>
      <c r="P44" s="34">
        <v>957</v>
      </c>
      <c r="Q44" s="35"/>
      <c r="R44" s="36">
        <v>0</v>
      </c>
      <c r="S44" s="37"/>
      <c r="T44" s="34">
        <v>1243</v>
      </c>
      <c r="U44" s="35"/>
      <c r="V44" s="36">
        <v>-1</v>
      </c>
      <c r="W44" s="37"/>
      <c r="X44" s="34">
        <v>1127</v>
      </c>
      <c r="Y44" s="35"/>
      <c r="Z44" s="36">
        <v>-0.5</v>
      </c>
      <c r="AA44" s="37"/>
      <c r="AB44" s="34">
        <v>830</v>
      </c>
      <c r="AC44" s="35"/>
      <c r="AD44" s="36">
        <v>-1.1000000000000001</v>
      </c>
      <c r="AE44" s="37"/>
    </row>
    <row r="45" spans="1:31">
      <c r="A45" s="32" t="s">
        <v>23</v>
      </c>
      <c r="B45" s="31"/>
      <c r="C45" s="33" t="s">
        <v>5</v>
      </c>
      <c r="D45" s="34">
        <v>1063</v>
      </c>
      <c r="E45" s="35"/>
      <c r="F45" s="36">
        <v>2.6</v>
      </c>
      <c r="G45" s="37"/>
      <c r="H45" s="34">
        <v>1066</v>
      </c>
      <c r="I45" s="35"/>
      <c r="J45" s="36">
        <v>0.2</v>
      </c>
      <c r="K45" s="37"/>
      <c r="L45" s="34">
        <v>1026</v>
      </c>
      <c r="M45" s="35"/>
      <c r="N45" s="36">
        <v>5</v>
      </c>
      <c r="O45" s="37"/>
      <c r="P45" s="34">
        <v>962</v>
      </c>
      <c r="Q45" s="35"/>
      <c r="R45" s="36">
        <v>0.5</v>
      </c>
      <c r="S45" s="37"/>
      <c r="T45" s="34">
        <v>1253</v>
      </c>
      <c r="U45" s="35"/>
      <c r="V45" s="36">
        <v>0.8</v>
      </c>
      <c r="W45" s="37"/>
      <c r="X45" s="34">
        <v>1158</v>
      </c>
      <c r="Y45" s="35"/>
      <c r="Z45" s="36">
        <v>2.8</v>
      </c>
      <c r="AA45" s="37"/>
      <c r="AB45" s="34">
        <v>823</v>
      </c>
      <c r="AC45" s="35"/>
      <c r="AD45" s="36">
        <v>-0.8</v>
      </c>
      <c r="AE45" s="37"/>
    </row>
    <row r="46" spans="1:31" ht="11.25" customHeight="1">
      <c r="A46" s="32"/>
      <c r="B46" s="31"/>
      <c r="C46" s="33" t="s">
        <v>6</v>
      </c>
      <c r="D46" s="48">
        <v>1046</v>
      </c>
      <c r="E46" s="35"/>
      <c r="F46" s="49">
        <v>-1.6</v>
      </c>
      <c r="G46" s="37"/>
      <c r="H46" s="38">
        <v>1057</v>
      </c>
      <c r="I46" s="35"/>
      <c r="J46" s="39">
        <v>-0.8</v>
      </c>
      <c r="K46" s="37"/>
      <c r="L46" s="38">
        <v>995</v>
      </c>
      <c r="M46" s="35"/>
      <c r="N46" s="39">
        <v>-3</v>
      </c>
      <c r="O46" s="37"/>
      <c r="P46" s="38">
        <v>962</v>
      </c>
      <c r="Q46" s="35"/>
      <c r="R46" s="39">
        <v>0</v>
      </c>
      <c r="S46" s="37"/>
      <c r="T46" s="38">
        <v>1248</v>
      </c>
      <c r="U46" s="35"/>
      <c r="V46" s="39">
        <v>-0.4</v>
      </c>
      <c r="W46" s="37"/>
      <c r="X46" s="38">
        <v>1165</v>
      </c>
      <c r="Y46" s="35"/>
      <c r="Z46" s="39">
        <v>0.6</v>
      </c>
      <c r="AA46" s="37"/>
      <c r="AB46" s="48">
        <v>822</v>
      </c>
      <c r="AC46" s="35"/>
      <c r="AD46" s="49">
        <v>-0.1</v>
      </c>
      <c r="AE46" s="37"/>
    </row>
    <row r="47" spans="1:31" ht="11.25" customHeight="1">
      <c r="A47" s="32"/>
      <c r="B47" s="31"/>
      <c r="C47" s="33" t="s">
        <v>3</v>
      </c>
      <c r="D47" s="48">
        <v>1035</v>
      </c>
      <c r="E47" s="35"/>
      <c r="F47" s="49">
        <v>-1.1000000000000001</v>
      </c>
      <c r="G47" s="37"/>
      <c r="H47" s="38">
        <v>1057</v>
      </c>
      <c r="I47" s="35"/>
      <c r="J47" s="39">
        <v>0</v>
      </c>
      <c r="K47" s="37"/>
      <c r="L47" s="38">
        <v>972</v>
      </c>
      <c r="M47" s="35"/>
      <c r="N47" s="39">
        <v>-2.2999999999999998</v>
      </c>
      <c r="O47" s="37"/>
      <c r="P47" s="38">
        <v>940</v>
      </c>
      <c r="Q47" s="35"/>
      <c r="R47" s="39">
        <v>-2.2999999999999998</v>
      </c>
      <c r="S47" s="37"/>
      <c r="T47" s="38">
        <v>1256</v>
      </c>
      <c r="U47" s="35"/>
      <c r="V47" s="39">
        <v>0.6</v>
      </c>
      <c r="W47" s="37"/>
      <c r="X47" s="38">
        <v>1187</v>
      </c>
      <c r="Y47" s="35"/>
      <c r="Z47" s="39">
        <v>1.9</v>
      </c>
      <c r="AA47" s="37"/>
      <c r="AB47" s="48">
        <v>820</v>
      </c>
      <c r="AC47" s="35"/>
      <c r="AD47" s="49">
        <v>-0.2</v>
      </c>
      <c r="AE47" s="37"/>
    </row>
    <row r="48" spans="1:31" ht="11.25" customHeight="1">
      <c r="A48" s="32"/>
      <c r="B48" s="31"/>
      <c r="C48" s="33" t="s">
        <v>4</v>
      </c>
      <c r="D48" s="48">
        <v>1058</v>
      </c>
      <c r="E48" s="35"/>
      <c r="F48" s="49">
        <v>2.2000000000000002</v>
      </c>
      <c r="G48" s="37"/>
      <c r="H48" s="48">
        <v>1040</v>
      </c>
      <c r="I48" s="35"/>
      <c r="J48" s="49">
        <v>-1.6</v>
      </c>
      <c r="K48" s="37"/>
      <c r="L48" s="48">
        <v>1040</v>
      </c>
      <c r="M48" s="35"/>
      <c r="N48" s="49">
        <v>7</v>
      </c>
      <c r="O48" s="37"/>
      <c r="P48" s="48">
        <v>941</v>
      </c>
      <c r="Q48" s="35"/>
      <c r="R48" s="49">
        <v>0.1</v>
      </c>
      <c r="S48" s="37"/>
      <c r="T48" s="48">
        <v>1266</v>
      </c>
      <c r="U48" s="35"/>
      <c r="V48" s="49">
        <v>0.8</v>
      </c>
      <c r="W48" s="37"/>
      <c r="X48" s="48">
        <v>1195</v>
      </c>
      <c r="Y48" s="35"/>
      <c r="Z48" s="49">
        <v>0.7</v>
      </c>
      <c r="AA48" s="37"/>
      <c r="AB48" s="48">
        <v>819</v>
      </c>
      <c r="AC48" s="35"/>
      <c r="AD48" s="49">
        <v>-0.1</v>
      </c>
      <c r="AE48" s="37"/>
    </row>
    <row r="49" spans="1:31" s="31" customFormat="1">
      <c r="A49" s="32" t="s">
        <v>27</v>
      </c>
      <c r="C49" s="33" t="s">
        <v>5</v>
      </c>
      <c r="D49" s="34">
        <v>1069</v>
      </c>
      <c r="E49" s="35"/>
      <c r="F49" s="36">
        <v>1</v>
      </c>
      <c r="G49" s="37"/>
      <c r="H49" s="34">
        <v>1067</v>
      </c>
      <c r="I49" s="35"/>
      <c r="J49" s="36">
        <v>2.6</v>
      </c>
      <c r="K49" s="37"/>
      <c r="L49" s="34">
        <v>1042</v>
      </c>
      <c r="M49" s="35"/>
      <c r="N49" s="36">
        <v>0.2</v>
      </c>
      <c r="O49" s="37"/>
      <c r="P49" s="34">
        <v>943</v>
      </c>
      <c r="Q49" s="35"/>
      <c r="R49" s="36">
        <v>0.2</v>
      </c>
      <c r="S49" s="37"/>
      <c r="T49" s="34">
        <v>1256</v>
      </c>
      <c r="U49" s="35"/>
      <c r="V49" s="36">
        <v>-0.8</v>
      </c>
      <c r="W49" s="37"/>
      <c r="X49" s="34">
        <v>1211</v>
      </c>
      <c r="Y49" s="35"/>
      <c r="Z49" s="36">
        <v>1.3</v>
      </c>
      <c r="AA49" s="37"/>
      <c r="AB49" s="34">
        <v>819</v>
      </c>
      <c r="AC49" s="35"/>
      <c r="AD49" s="36">
        <v>0</v>
      </c>
      <c r="AE49" s="37"/>
    </row>
    <row r="50" spans="1:31" ht="11.25" customHeight="1">
      <c r="A50" s="32"/>
      <c r="B50" s="31"/>
      <c r="C50" s="33" t="s">
        <v>6</v>
      </c>
      <c r="D50" s="48">
        <v>1080</v>
      </c>
      <c r="E50" s="35"/>
      <c r="F50" s="49">
        <v>1</v>
      </c>
      <c r="G50" s="37"/>
      <c r="H50" s="48">
        <v>1039</v>
      </c>
      <c r="I50" s="35"/>
      <c r="J50" s="49">
        <v>-2.6</v>
      </c>
      <c r="K50" s="37"/>
      <c r="L50" s="48">
        <v>1089</v>
      </c>
      <c r="M50" s="35"/>
      <c r="N50" s="49">
        <v>4.5</v>
      </c>
      <c r="O50" s="37"/>
      <c r="P50" s="48">
        <v>943</v>
      </c>
      <c r="Q50" s="35"/>
      <c r="R50" s="49">
        <v>0</v>
      </c>
      <c r="S50" s="37"/>
      <c r="T50" s="48">
        <v>1269</v>
      </c>
      <c r="U50" s="35"/>
      <c r="V50" s="49">
        <v>1</v>
      </c>
      <c r="W50" s="37"/>
      <c r="X50" s="48">
        <v>1231</v>
      </c>
      <c r="Y50" s="35"/>
      <c r="Z50" s="49">
        <v>1.7</v>
      </c>
      <c r="AA50" s="37"/>
      <c r="AB50" s="48">
        <v>817</v>
      </c>
      <c r="AC50" s="35"/>
      <c r="AD50" s="49">
        <v>-0.2</v>
      </c>
      <c r="AE50" s="37"/>
    </row>
    <row r="51" spans="1:31" s="31" customFormat="1" ht="11.25" customHeight="1">
      <c r="A51" s="32"/>
      <c r="C51" s="33" t="s">
        <v>3</v>
      </c>
      <c r="D51" s="48">
        <v>1102</v>
      </c>
      <c r="E51" s="35"/>
      <c r="F51" s="49">
        <v>2.0099999999999998</v>
      </c>
      <c r="G51" s="37"/>
      <c r="H51" s="48">
        <v>1038</v>
      </c>
      <c r="I51" s="35"/>
      <c r="J51" s="49">
        <v>-0.1</v>
      </c>
      <c r="K51" s="37"/>
      <c r="L51" s="48">
        <v>1138</v>
      </c>
      <c r="M51" s="35"/>
      <c r="N51" s="49">
        <v>4.5</v>
      </c>
      <c r="O51" s="37"/>
      <c r="P51" s="48">
        <v>944</v>
      </c>
      <c r="Q51" s="35"/>
      <c r="R51" s="49">
        <v>0.1</v>
      </c>
      <c r="S51" s="37"/>
      <c r="T51" s="48">
        <v>1277</v>
      </c>
      <c r="U51" s="35"/>
      <c r="V51" s="49">
        <v>0.6</v>
      </c>
      <c r="W51" s="37"/>
      <c r="X51" s="48">
        <v>1253</v>
      </c>
      <c r="Y51" s="35"/>
      <c r="Z51" s="49">
        <v>1.8</v>
      </c>
      <c r="AA51" s="37"/>
      <c r="AB51" s="48">
        <v>815</v>
      </c>
      <c r="AC51" s="35"/>
      <c r="AD51" s="49">
        <v>-0.2</v>
      </c>
      <c r="AE51" s="37"/>
    </row>
    <row r="52" spans="1:31" s="31" customFormat="1" ht="11.25" customHeight="1">
      <c r="A52" s="32"/>
      <c r="C52" s="33" t="s">
        <v>4</v>
      </c>
      <c r="D52" s="48">
        <v>1086</v>
      </c>
      <c r="E52" s="35"/>
      <c r="F52" s="49">
        <v>-1.5</v>
      </c>
      <c r="G52" s="37"/>
      <c r="H52" s="48">
        <v>1034</v>
      </c>
      <c r="I52" s="35"/>
      <c r="J52" s="49">
        <v>-0.4</v>
      </c>
      <c r="K52" s="37"/>
      <c r="L52" s="48">
        <v>1104</v>
      </c>
      <c r="M52" s="35"/>
      <c r="N52" s="49">
        <v>-3</v>
      </c>
      <c r="O52" s="37"/>
      <c r="P52" s="48">
        <v>923</v>
      </c>
      <c r="Q52" s="35"/>
      <c r="R52" s="49">
        <v>-2.2000000000000002</v>
      </c>
      <c r="S52" s="37"/>
      <c r="T52" s="48">
        <v>1268</v>
      </c>
      <c r="U52" s="35"/>
      <c r="V52" s="49">
        <v>-0.7</v>
      </c>
      <c r="W52" s="37"/>
      <c r="X52" s="48">
        <v>1281</v>
      </c>
      <c r="Y52" s="35"/>
      <c r="Z52" s="49">
        <v>2.2000000000000002</v>
      </c>
      <c r="AA52" s="37"/>
      <c r="AB52" s="48">
        <v>812</v>
      </c>
      <c r="AC52" s="35"/>
      <c r="AD52" s="49">
        <v>-0.4</v>
      </c>
      <c r="AE52" s="37"/>
    </row>
    <row r="53" spans="1:31" s="31" customFormat="1" ht="11.25" customHeight="1">
      <c r="A53" s="32" t="s">
        <v>61</v>
      </c>
      <c r="C53" s="33" t="s">
        <v>5</v>
      </c>
      <c r="D53" s="48">
        <v>1063</v>
      </c>
      <c r="E53" s="35"/>
      <c r="F53" s="49">
        <v>-2.1</v>
      </c>
      <c r="G53" s="37"/>
      <c r="H53" s="48">
        <v>1041</v>
      </c>
      <c r="I53" s="35"/>
      <c r="J53" s="49">
        <v>0.7</v>
      </c>
      <c r="K53" s="37"/>
      <c r="L53" s="48">
        <v>1039</v>
      </c>
      <c r="M53" s="35"/>
      <c r="N53" s="49">
        <v>-5.9</v>
      </c>
      <c r="O53" s="37"/>
      <c r="P53" s="48">
        <v>943</v>
      </c>
      <c r="Q53" s="35"/>
      <c r="R53" s="49">
        <v>2.2000000000000002</v>
      </c>
      <c r="S53" s="37"/>
      <c r="T53" s="48">
        <v>1254</v>
      </c>
      <c r="U53" s="35"/>
      <c r="V53" s="49">
        <v>-1.1000000000000001</v>
      </c>
      <c r="W53" s="37"/>
      <c r="X53" s="48">
        <v>1308</v>
      </c>
      <c r="Y53" s="35"/>
      <c r="Z53" s="49">
        <v>2.1</v>
      </c>
      <c r="AA53" s="37"/>
      <c r="AB53" s="48">
        <v>806</v>
      </c>
      <c r="AC53" s="35"/>
      <c r="AD53" s="49">
        <v>-0.7</v>
      </c>
      <c r="AE53" s="37"/>
    </row>
    <row r="54" spans="1:31" s="41" customFormat="1" ht="11.25" customHeight="1">
      <c r="A54" s="40"/>
      <c r="C54" s="23"/>
      <c r="D54" s="50"/>
      <c r="E54" s="42"/>
      <c r="F54" s="51"/>
      <c r="G54" s="43"/>
      <c r="H54" s="50"/>
      <c r="I54" s="42"/>
      <c r="J54" s="51"/>
      <c r="K54" s="43"/>
      <c r="L54" s="50"/>
      <c r="M54" s="42"/>
      <c r="N54" s="51"/>
      <c r="O54" s="43"/>
      <c r="P54" s="50"/>
      <c r="Q54" s="42"/>
      <c r="R54" s="51"/>
      <c r="S54" s="43"/>
      <c r="T54" s="50"/>
      <c r="U54" s="42"/>
      <c r="V54" s="51"/>
      <c r="W54" s="43"/>
      <c r="X54" s="50"/>
      <c r="Y54" s="42"/>
      <c r="Z54" s="51"/>
      <c r="AA54" s="43"/>
      <c r="AB54" s="50"/>
      <c r="AC54" s="42"/>
      <c r="AD54" s="51"/>
      <c r="AE54" s="43"/>
    </row>
    <row r="55" spans="1:31" ht="11.25" customHeight="1"/>
    <row r="56" spans="1:31" ht="11.25" customHeight="1">
      <c r="A56" s="44" t="s">
        <v>18</v>
      </c>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row>
    <row r="57" spans="1:31">
      <c r="A57" s="47" t="s">
        <v>22</v>
      </c>
      <c r="B57" s="45"/>
    </row>
    <row r="58" spans="1:31">
      <c r="A58" s="10" t="s">
        <v>26</v>
      </c>
    </row>
    <row r="60" spans="1:31">
      <c r="A60" s="54" t="s">
        <v>48</v>
      </c>
      <c r="B60" s="16" t="s">
        <v>58</v>
      </c>
    </row>
  </sheetData>
  <mergeCells count="21">
    <mergeCell ref="N7:O7"/>
    <mergeCell ref="D6:G6"/>
    <mergeCell ref="H6:K6"/>
    <mergeCell ref="L6:O6"/>
    <mergeCell ref="P6:S6"/>
    <mergeCell ref="D7:E7"/>
    <mergeCell ref="F7:G7"/>
    <mergeCell ref="H7:I7"/>
    <mergeCell ref="J7:K7"/>
    <mergeCell ref="L7:M7"/>
    <mergeCell ref="AB6:AE6"/>
    <mergeCell ref="AB7:AC7"/>
    <mergeCell ref="AD7:AE7"/>
    <mergeCell ref="P7:Q7"/>
    <mergeCell ref="R7:S7"/>
    <mergeCell ref="T7:U7"/>
    <mergeCell ref="V7:W7"/>
    <mergeCell ref="X7:Y7"/>
    <mergeCell ref="Z7:AA7"/>
    <mergeCell ref="T6:W6"/>
    <mergeCell ref="X6:AA6"/>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workbookViewId="0">
      <pane ySplit="7" topLeftCell="A23" activePane="bottomLeft" state="frozen"/>
      <selection pane="bottomLeft" activeCell="AE53" sqref="AE53"/>
    </sheetView>
  </sheetViews>
  <sheetFormatPr defaultColWidth="9.140625" defaultRowHeight="11.25"/>
  <cols>
    <col min="1" max="2" width="2.140625" style="16" customWidth="1"/>
    <col min="3" max="3" width="8.7109375" style="16" customWidth="1"/>
    <col min="4" max="4" width="8" style="16" customWidth="1"/>
    <col min="5" max="5" width="2.7109375" style="16" customWidth="1"/>
    <col min="6" max="6" width="8" style="16" customWidth="1"/>
    <col min="7" max="7" width="2.7109375" style="16" customWidth="1"/>
    <col min="8" max="8" width="8" style="16" customWidth="1"/>
    <col min="9" max="9" width="2.7109375" style="16" customWidth="1"/>
    <col min="10" max="10" width="8" style="16" customWidth="1"/>
    <col min="11" max="11" width="2.7109375" style="16" customWidth="1"/>
    <col min="12" max="12" width="8" style="16" customWidth="1"/>
    <col min="13" max="13" width="2.7109375" style="16" customWidth="1"/>
    <col min="14" max="14" width="8" style="16" customWidth="1"/>
    <col min="15" max="15" width="2.7109375" style="16" customWidth="1"/>
    <col min="16" max="16" width="8" style="16" customWidth="1"/>
    <col min="17" max="17" width="2.7109375" style="16" customWidth="1"/>
    <col min="18" max="18" width="8" style="16" customWidth="1"/>
    <col min="19" max="19" width="2.7109375" style="16" customWidth="1"/>
    <col min="20" max="20" width="8" style="16" customWidth="1"/>
    <col min="21" max="21" width="2.7109375" style="16" customWidth="1"/>
    <col min="22" max="22" width="8" style="16" customWidth="1"/>
    <col min="23" max="23" width="2.7109375" style="16" customWidth="1"/>
    <col min="24" max="24" width="8" style="16" customWidth="1"/>
    <col min="25" max="25" width="2.7109375" style="16" customWidth="1"/>
    <col min="26" max="26" width="8" style="16" customWidth="1"/>
    <col min="27" max="27" width="2.7109375" style="16" customWidth="1"/>
    <col min="28" max="28" width="8" style="16" customWidth="1"/>
    <col min="29" max="29" width="2.7109375" style="16" customWidth="1"/>
    <col min="30" max="30" width="8" style="16" customWidth="1"/>
    <col min="31" max="31" width="2.7109375" style="16" customWidth="1"/>
    <col min="32" max="16384" width="9.140625" style="16"/>
  </cols>
  <sheetData>
    <row r="1" spans="1:31" ht="12.75">
      <c r="A1" s="15" t="s">
        <v>16</v>
      </c>
    </row>
    <row r="2" spans="1:31" ht="12.75">
      <c r="A2" s="17"/>
    </row>
    <row r="3" spans="1:31" ht="15" customHeight="1">
      <c r="A3" s="18" t="s">
        <v>53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2.75" customHeight="1">
      <c r="A4" s="20" t="s">
        <v>35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7.5" customHeight="1"/>
    <row r="6" spans="1:31" ht="24" customHeight="1">
      <c r="A6" s="21"/>
      <c r="B6" s="21"/>
      <c r="C6" s="22"/>
      <c r="D6" s="65" t="s">
        <v>52</v>
      </c>
      <c r="E6" s="66"/>
      <c r="F6" s="66"/>
      <c r="G6" s="66"/>
      <c r="H6" s="68" t="s">
        <v>31</v>
      </c>
      <c r="I6" s="69"/>
      <c r="J6" s="69"/>
      <c r="K6" s="69"/>
      <c r="L6" s="68" t="s">
        <v>32</v>
      </c>
      <c r="M6" s="69"/>
      <c r="N6" s="69"/>
      <c r="O6" s="69"/>
      <c r="P6" s="65" t="s">
        <v>33</v>
      </c>
      <c r="Q6" s="66"/>
      <c r="R6" s="66"/>
      <c r="S6" s="66"/>
      <c r="T6" s="65" t="s">
        <v>34</v>
      </c>
      <c r="U6" s="66"/>
      <c r="V6" s="66"/>
      <c r="W6" s="66"/>
      <c r="X6" s="68" t="s">
        <v>13</v>
      </c>
      <c r="Y6" s="69"/>
      <c r="Z6" s="69"/>
      <c r="AA6" s="70"/>
      <c r="AB6" s="68" t="s">
        <v>57</v>
      </c>
      <c r="AC6" s="69"/>
      <c r="AD6" s="69"/>
      <c r="AE6" s="70"/>
    </row>
    <row r="7" spans="1:31" ht="34.5" customHeight="1">
      <c r="A7" s="41"/>
      <c r="B7" s="41"/>
      <c r="C7" s="24"/>
      <c r="D7" s="63" t="s">
        <v>7</v>
      </c>
      <c r="E7" s="64"/>
      <c r="F7" s="61" t="s">
        <v>28</v>
      </c>
      <c r="G7" s="62"/>
      <c r="H7" s="63" t="s">
        <v>7</v>
      </c>
      <c r="I7" s="64"/>
      <c r="J7" s="61" t="s">
        <v>28</v>
      </c>
      <c r="K7" s="62"/>
      <c r="L7" s="63" t="s">
        <v>7</v>
      </c>
      <c r="M7" s="64"/>
      <c r="N7" s="61" t="s">
        <v>28</v>
      </c>
      <c r="O7" s="62"/>
      <c r="P7" s="63" t="s">
        <v>7</v>
      </c>
      <c r="Q7" s="64"/>
      <c r="R7" s="61" t="s">
        <v>28</v>
      </c>
      <c r="S7" s="62"/>
      <c r="T7" s="63" t="s">
        <v>7</v>
      </c>
      <c r="U7" s="64"/>
      <c r="V7" s="61" t="s">
        <v>28</v>
      </c>
      <c r="W7" s="62"/>
      <c r="X7" s="63" t="s">
        <v>7</v>
      </c>
      <c r="Y7" s="64"/>
      <c r="Z7" s="61" t="s">
        <v>28</v>
      </c>
      <c r="AA7" s="62"/>
      <c r="AB7" s="63" t="s">
        <v>7</v>
      </c>
      <c r="AC7" s="64"/>
      <c r="AD7" s="61" t="s">
        <v>28</v>
      </c>
      <c r="AE7" s="62"/>
    </row>
    <row r="8" spans="1:31" ht="11.25" customHeight="1"/>
    <row r="9" spans="1:31">
      <c r="A9" s="25" t="s">
        <v>0</v>
      </c>
    </row>
    <row r="10" spans="1:31" ht="12" customHeight="1">
      <c r="A10" s="26" t="s">
        <v>25</v>
      </c>
      <c r="C10" s="16" t="s">
        <v>6</v>
      </c>
      <c r="D10" s="55">
        <v>1000</v>
      </c>
      <c r="E10" s="56"/>
      <c r="F10" s="55" t="s">
        <v>19</v>
      </c>
      <c r="G10" s="30"/>
      <c r="H10" s="27">
        <v>1000</v>
      </c>
      <c r="I10" s="28"/>
      <c r="J10" s="27" t="s">
        <v>19</v>
      </c>
      <c r="K10" s="30"/>
      <c r="L10" s="27">
        <v>1000</v>
      </c>
      <c r="M10" s="28"/>
      <c r="N10" s="27" t="s">
        <v>19</v>
      </c>
      <c r="O10" s="30"/>
      <c r="P10" s="27">
        <v>1000</v>
      </c>
      <c r="Q10" s="28"/>
      <c r="R10" s="27" t="s">
        <v>19</v>
      </c>
      <c r="S10" s="30"/>
      <c r="T10" s="27">
        <v>1000</v>
      </c>
      <c r="U10" s="28"/>
      <c r="V10" s="27" t="s">
        <v>19</v>
      </c>
      <c r="W10" s="30"/>
      <c r="X10" s="27">
        <v>1000</v>
      </c>
      <c r="Y10" s="28"/>
      <c r="Z10" s="27" t="s">
        <v>19</v>
      </c>
      <c r="AA10" s="30"/>
      <c r="AB10" s="55">
        <v>1000</v>
      </c>
      <c r="AC10" s="56"/>
      <c r="AD10" s="55" t="s">
        <v>19</v>
      </c>
      <c r="AE10" s="30"/>
    </row>
    <row r="11" spans="1:31">
      <c r="C11" s="16" t="s">
        <v>3</v>
      </c>
      <c r="D11" s="55">
        <v>1019</v>
      </c>
      <c r="E11" s="56"/>
      <c r="F11" s="57">
        <v>1.9</v>
      </c>
      <c r="G11" s="30"/>
      <c r="H11" s="27">
        <v>948</v>
      </c>
      <c r="I11" s="28"/>
      <c r="J11" s="29">
        <v>-5.2</v>
      </c>
      <c r="K11" s="30"/>
      <c r="L11" s="27">
        <v>1048</v>
      </c>
      <c r="M11" s="28"/>
      <c r="N11" s="29">
        <v>4.8</v>
      </c>
      <c r="O11" s="30"/>
      <c r="P11" s="27">
        <v>1078</v>
      </c>
      <c r="Q11" s="28"/>
      <c r="R11" s="29">
        <v>7.8</v>
      </c>
      <c r="S11" s="30"/>
      <c r="T11" s="27">
        <v>1016</v>
      </c>
      <c r="U11" s="28"/>
      <c r="V11" s="29">
        <v>1.6</v>
      </c>
      <c r="W11" s="30"/>
      <c r="X11" s="27">
        <v>1034</v>
      </c>
      <c r="Y11" s="28"/>
      <c r="Z11" s="29">
        <v>3.4</v>
      </c>
      <c r="AA11" s="30"/>
      <c r="AB11" s="55">
        <v>1007</v>
      </c>
      <c r="AC11" s="56"/>
      <c r="AD11" s="57">
        <v>0.7</v>
      </c>
      <c r="AE11" s="30"/>
    </row>
    <row r="12" spans="1:31">
      <c r="C12" s="16" t="s">
        <v>4</v>
      </c>
      <c r="D12" s="55">
        <v>925</v>
      </c>
      <c r="E12" s="56"/>
      <c r="F12" s="57">
        <v>-9.1999999999999993</v>
      </c>
      <c r="G12" s="30"/>
      <c r="H12" s="27">
        <v>954</v>
      </c>
      <c r="I12" s="28"/>
      <c r="J12" s="29">
        <v>0.6</v>
      </c>
      <c r="K12" s="30"/>
      <c r="L12" s="27">
        <v>813</v>
      </c>
      <c r="M12" s="28"/>
      <c r="N12" s="29">
        <v>-22.4</v>
      </c>
      <c r="O12" s="30"/>
      <c r="P12" s="27">
        <v>1079</v>
      </c>
      <c r="Q12" s="28"/>
      <c r="R12" s="29">
        <v>0.1</v>
      </c>
      <c r="S12" s="30"/>
      <c r="T12" s="27">
        <v>1020</v>
      </c>
      <c r="U12" s="28"/>
      <c r="V12" s="29">
        <v>0.4</v>
      </c>
      <c r="W12" s="30"/>
      <c r="X12" s="27">
        <v>1066</v>
      </c>
      <c r="Y12" s="28"/>
      <c r="Z12" s="29">
        <v>3.1</v>
      </c>
      <c r="AA12" s="30"/>
      <c r="AB12" s="55">
        <v>1005</v>
      </c>
      <c r="AC12" s="56"/>
      <c r="AD12" s="57">
        <v>-0.2</v>
      </c>
      <c r="AE12" s="30"/>
    </row>
    <row r="13" spans="1:31">
      <c r="A13" s="26" t="s">
        <v>9</v>
      </c>
      <c r="C13" s="16" t="s">
        <v>5</v>
      </c>
      <c r="D13" s="55">
        <v>929</v>
      </c>
      <c r="E13" s="56"/>
      <c r="F13" s="57">
        <v>0.4</v>
      </c>
      <c r="G13" s="30"/>
      <c r="H13" s="27">
        <v>974</v>
      </c>
      <c r="I13" s="28"/>
      <c r="J13" s="29">
        <v>2.1</v>
      </c>
      <c r="K13" s="30"/>
      <c r="L13" s="27">
        <v>801</v>
      </c>
      <c r="M13" s="28"/>
      <c r="N13" s="29">
        <v>-1.5</v>
      </c>
      <c r="O13" s="30"/>
      <c r="P13" s="27">
        <v>1079</v>
      </c>
      <c r="Q13" s="28"/>
      <c r="R13" s="29">
        <v>0</v>
      </c>
      <c r="S13" s="30"/>
      <c r="T13" s="27">
        <v>1044</v>
      </c>
      <c r="U13" s="28"/>
      <c r="V13" s="29">
        <v>2.4</v>
      </c>
      <c r="W13" s="30"/>
      <c r="X13" s="27">
        <v>1075</v>
      </c>
      <c r="Y13" s="28"/>
      <c r="Z13" s="29">
        <v>0.8</v>
      </c>
      <c r="AA13" s="30"/>
      <c r="AB13" s="55">
        <v>996</v>
      </c>
      <c r="AC13" s="56"/>
      <c r="AD13" s="57">
        <v>-0.9</v>
      </c>
      <c r="AE13" s="30"/>
    </row>
    <row r="14" spans="1:31" ht="12" customHeight="1">
      <c r="C14" s="16" t="s">
        <v>6</v>
      </c>
      <c r="D14" s="55">
        <v>965</v>
      </c>
      <c r="E14" s="56"/>
      <c r="F14" s="57">
        <v>3.9</v>
      </c>
      <c r="G14" s="30"/>
      <c r="H14" s="27">
        <v>1046</v>
      </c>
      <c r="I14" s="28"/>
      <c r="J14" s="29">
        <v>7.4</v>
      </c>
      <c r="K14" s="30"/>
      <c r="L14" s="27">
        <v>826</v>
      </c>
      <c r="M14" s="28"/>
      <c r="N14" s="29">
        <v>3.1</v>
      </c>
      <c r="O14" s="30"/>
      <c r="P14" s="27">
        <v>1084</v>
      </c>
      <c r="Q14" s="28"/>
      <c r="R14" s="29">
        <v>0.5</v>
      </c>
      <c r="S14" s="30"/>
      <c r="T14" s="27">
        <v>1081</v>
      </c>
      <c r="U14" s="28"/>
      <c r="V14" s="29">
        <v>3.5</v>
      </c>
      <c r="W14" s="30"/>
      <c r="X14" s="27">
        <v>1089</v>
      </c>
      <c r="Y14" s="28"/>
      <c r="Z14" s="29">
        <v>1.3</v>
      </c>
      <c r="AA14" s="30"/>
      <c r="AB14" s="55">
        <v>962</v>
      </c>
      <c r="AC14" s="56"/>
      <c r="AD14" s="57">
        <v>-3.4</v>
      </c>
      <c r="AE14" s="30"/>
    </row>
    <row r="15" spans="1:31">
      <c r="C15" s="16" t="s">
        <v>3</v>
      </c>
      <c r="D15" s="55">
        <v>986</v>
      </c>
      <c r="E15" s="56"/>
      <c r="F15" s="57">
        <v>2.2000000000000002</v>
      </c>
      <c r="G15" s="30"/>
      <c r="H15" s="27">
        <v>1066</v>
      </c>
      <c r="I15" s="28"/>
      <c r="J15" s="29">
        <v>1.9</v>
      </c>
      <c r="K15" s="30"/>
      <c r="L15" s="27">
        <v>842</v>
      </c>
      <c r="M15" s="28"/>
      <c r="N15" s="29">
        <v>1.9</v>
      </c>
      <c r="O15" s="30"/>
      <c r="P15" s="27">
        <v>1171</v>
      </c>
      <c r="Q15" s="28"/>
      <c r="R15" s="29">
        <v>8</v>
      </c>
      <c r="S15" s="30"/>
      <c r="T15" s="27">
        <v>1087</v>
      </c>
      <c r="U15" s="28"/>
      <c r="V15" s="29">
        <v>0.6</v>
      </c>
      <c r="W15" s="30"/>
      <c r="X15" s="27">
        <v>1081</v>
      </c>
      <c r="Y15" s="28"/>
      <c r="Z15" s="29">
        <v>-0.7</v>
      </c>
      <c r="AA15" s="30"/>
      <c r="AB15" s="55">
        <v>938</v>
      </c>
      <c r="AC15" s="56"/>
      <c r="AD15" s="57">
        <v>-2.5</v>
      </c>
      <c r="AE15" s="30"/>
    </row>
    <row r="16" spans="1:31">
      <c r="C16" s="16" t="s">
        <v>4</v>
      </c>
      <c r="D16" s="55">
        <v>983</v>
      </c>
      <c r="E16" s="56"/>
      <c r="F16" s="57">
        <v>-0.3</v>
      </c>
      <c r="G16" s="30"/>
      <c r="H16" s="27">
        <v>1067</v>
      </c>
      <c r="I16" s="28"/>
      <c r="J16" s="29">
        <v>0.1</v>
      </c>
      <c r="K16" s="30"/>
      <c r="L16" s="27">
        <v>834</v>
      </c>
      <c r="M16" s="28"/>
      <c r="N16" s="29">
        <v>-1</v>
      </c>
      <c r="O16" s="30"/>
      <c r="P16" s="27">
        <v>1180</v>
      </c>
      <c r="Q16" s="28"/>
      <c r="R16" s="29">
        <v>0.8</v>
      </c>
      <c r="S16" s="30"/>
      <c r="T16" s="27">
        <v>1081</v>
      </c>
      <c r="U16" s="28"/>
      <c r="V16" s="29">
        <v>-0.6</v>
      </c>
      <c r="W16" s="30"/>
      <c r="X16" s="27">
        <v>1081</v>
      </c>
      <c r="Y16" s="28"/>
      <c r="Z16" s="29">
        <v>0</v>
      </c>
      <c r="AA16" s="30"/>
      <c r="AB16" s="55">
        <v>916</v>
      </c>
      <c r="AC16" s="56"/>
      <c r="AD16" s="57">
        <v>-2.2999999999999998</v>
      </c>
      <c r="AE16" s="30"/>
    </row>
    <row r="17" spans="1:31">
      <c r="A17" s="26" t="s">
        <v>10</v>
      </c>
      <c r="C17" s="16" t="s">
        <v>5</v>
      </c>
      <c r="D17" s="55">
        <v>1009</v>
      </c>
      <c r="E17" s="56"/>
      <c r="F17" s="57">
        <v>2.6</v>
      </c>
      <c r="G17" s="30"/>
      <c r="H17" s="27">
        <v>1072</v>
      </c>
      <c r="I17" s="28"/>
      <c r="J17" s="29">
        <v>0.5</v>
      </c>
      <c r="K17" s="30"/>
      <c r="L17" s="27">
        <v>892</v>
      </c>
      <c r="M17" s="28"/>
      <c r="N17" s="29">
        <v>7</v>
      </c>
      <c r="O17" s="30"/>
      <c r="P17" s="27">
        <v>1180</v>
      </c>
      <c r="Q17" s="28"/>
      <c r="R17" s="29">
        <v>0</v>
      </c>
      <c r="S17" s="30"/>
      <c r="T17" s="27">
        <v>1082</v>
      </c>
      <c r="U17" s="28"/>
      <c r="V17" s="29">
        <v>0.1</v>
      </c>
      <c r="W17" s="30"/>
      <c r="X17" s="27">
        <v>1083</v>
      </c>
      <c r="Y17" s="28"/>
      <c r="Z17" s="29">
        <v>0.2</v>
      </c>
      <c r="AA17" s="30"/>
      <c r="AB17" s="55">
        <v>906</v>
      </c>
      <c r="AC17" s="56"/>
      <c r="AD17" s="57">
        <v>-1.1000000000000001</v>
      </c>
      <c r="AE17" s="30"/>
    </row>
    <row r="18" spans="1:31" ht="12" customHeight="1">
      <c r="C18" s="16" t="s">
        <v>6</v>
      </c>
      <c r="D18" s="55">
        <v>1010</v>
      </c>
      <c r="E18" s="56"/>
      <c r="F18" s="57">
        <v>0.1</v>
      </c>
      <c r="G18" s="30"/>
      <c r="H18" s="27">
        <v>1048</v>
      </c>
      <c r="I18" s="28"/>
      <c r="J18" s="29">
        <v>-2.2000000000000002</v>
      </c>
      <c r="K18" s="30"/>
      <c r="L18" s="27">
        <v>905</v>
      </c>
      <c r="M18" s="28"/>
      <c r="N18" s="29">
        <v>1.5</v>
      </c>
      <c r="O18" s="30"/>
      <c r="P18" s="27">
        <v>1180</v>
      </c>
      <c r="Q18" s="28"/>
      <c r="R18" s="29">
        <v>0</v>
      </c>
      <c r="S18" s="30"/>
      <c r="T18" s="27">
        <v>1087</v>
      </c>
      <c r="U18" s="28"/>
      <c r="V18" s="29">
        <v>0.5</v>
      </c>
      <c r="W18" s="30"/>
      <c r="X18" s="27">
        <v>1096</v>
      </c>
      <c r="Y18" s="28"/>
      <c r="Z18" s="29">
        <v>1.2</v>
      </c>
      <c r="AA18" s="30"/>
      <c r="AB18" s="55">
        <v>898</v>
      </c>
      <c r="AC18" s="56"/>
      <c r="AD18" s="57">
        <v>-0.9</v>
      </c>
      <c r="AE18" s="30"/>
    </row>
    <row r="19" spans="1:31">
      <c r="C19" s="16" t="s">
        <v>3</v>
      </c>
      <c r="D19" s="55">
        <v>1017</v>
      </c>
      <c r="E19" s="56"/>
      <c r="F19" s="57">
        <v>0.7</v>
      </c>
      <c r="G19" s="30"/>
      <c r="H19" s="27">
        <v>1062</v>
      </c>
      <c r="I19" s="28"/>
      <c r="J19" s="29">
        <v>1.3</v>
      </c>
      <c r="K19" s="30"/>
      <c r="L19" s="27">
        <v>893</v>
      </c>
      <c r="M19" s="28"/>
      <c r="N19" s="29">
        <v>-1.3</v>
      </c>
      <c r="O19" s="30"/>
      <c r="P19" s="27">
        <v>1268</v>
      </c>
      <c r="Q19" s="28"/>
      <c r="R19" s="29">
        <v>7.5</v>
      </c>
      <c r="S19" s="30"/>
      <c r="T19" s="27">
        <v>1087</v>
      </c>
      <c r="U19" s="28"/>
      <c r="V19" s="29">
        <v>0</v>
      </c>
      <c r="W19" s="30"/>
      <c r="X19" s="27">
        <v>1090</v>
      </c>
      <c r="Y19" s="28"/>
      <c r="Z19" s="29">
        <v>-0.5</v>
      </c>
      <c r="AA19" s="30"/>
      <c r="AB19" s="55">
        <v>897</v>
      </c>
      <c r="AC19" s="56"/>
      <c r="AD19" s="57">
        <v>-0.1</v>
      </c>
      <c r="AE19" s="30"/>
    </row>
    <row r="20" spans="1:31">
      <c r="C20" s="16" t="s">
        <v>4</v>
      </c>
      <c r="D20" s="55">
        <v>1052</v>
      </c>
      <c r="E20" s="56"/>
      <c r="F20" s="57">
        <v>3.4</v>
      </c>
      <c r="G20" s="30"/>
      <c r="H20" s="27">
        <v>1073</v>
      </c>
      <c r="I20" s="28"/>
      <c r="J20" s="29">
        <v>1</v>
      </c>
      <c r="K20" s="30"/>
      <c r="L20" s="27">
        <v>954</v>
      </c>
      <c r="M20" s="28"/>
      <c r="N20" s="29">
        <v>6.8</v>
      </c>
      <c r="O20" s="30"/>
      <c r="P20" s="27">
        <v>1298</v>
      </c>
      <c r="Q20" s="28"/>
      <c r="R20" s="29">
        <v>2.4</v>
      </c>
      <c r="S20" s="30"/>
      <c r="T20" s="27">
        <v>1100</v>
      </c>
      <c r="U20" s="28"/>
      <c r="V20" s="29">
        <v>1.2</v>
      </c>
      <c r="W20" s="30"/>
      <c r="X20" s="27">
        <v>1112</v>
      </c>
      <c r="Y20" s="28"/>
      <c r="Z20" s="29">
        <v>2</v>
      </c>
      <c r="AA20" s="30"/>
      <c r="AB20" s="55">
        <v>900</v>
      </c>
      <c r="AC20" s="56"/>
      <c r="AD20" s="57">
        <v>0.3</v>
      </c>
      <c r="AE20" s="30"/>
    </row>
    <row r="21" spans="1:31">
      <c r="A21" s="26" t="s">
        <v>11</v>
      </c>
      <c r="C21" s="16" t="s">
        <v>5</v>
      </c>
      <c r="D21" s="55">
        <v>1095</v>
      </c>
      <c r="E21" s="56"/>
      <c r="F21" s="57">
        <v>4.0999999999999996</v>
      </c>
      <c r="G21" s="30"/>
      <c r="H21" s="27">
        <v>1082</v>
      </c>
      <c r="I21" s="28"/>
      <c r="J21" s="29">
        <v>0.8</v>
      </c>
      <c r="K21" s="30"/>
      <c r="L21" s="27">
        <v>1047</v>
      </c>
      <c r="M21" s="28"/>
      <c r="N21" s="29">
        <v>9.6999999999999993</v>
      </c>
      <c r="O21" s="30"/>
      <c r="P21" s="27">
        <v>1301</v>
      </c>
      <c r="Q21" s="28"/>
      <c r="R21" s="29">
        <v>0.2</v>
      </c>
      <c r="S21" s="30"/>
      <c r="T21" s="27">
        <v>1125</v>
      </c>
      <c r="U21" s="28"/>
      <c r="V21" s="29">
        <v>2.2999999999999998</v>
      </c>
      <c r="W21" s="30"/>
      <c r="X21" s="27">
        <v>1092</v>
      </c>
      <c r="Y21" s="28"/>
      <c r="Z21" s="29">
        <v>-1.8</v>
      </c>
      <c r="AA21" s="30"/>
      <c r="AB21" s="55">
        <v>898</v>
      </c>
      <c r="AC21" s="56"/>
      <c r="AD21" s="57">
        <v>-0.2</v>
      </c>
      <c r="AE21" s="30"/>
    </row>
    <row r="22" spans="1:31" ht="12" customHeight="1">
      <c r="C22" s="16" t="s">
        <v>6</v>
      </c>
      <c r="D22" s="55">
        <v>1119</v>
      </c>
      <c r="E22" s="56"/>
      <c r="F22" s="57">
        <v>2.2000000000000002</v>
      </c>
      <c r="G22" s="30"/>
      <c r="H22" s="27">
        <v>1103</v>
      </c>
      <c r="I22" s="28"/>
      <c r="J22" s="29">
        <v>1.9</v>
      </c>
      <c r="K22" s="30"/>
      <c r="L22" s="27">
        <v>1089</v>
      </c>
      <c r="M22" s="28"/>
      <c r="N22" s="29">
        <v>4</v>
      </c>
      <c r="O22" s="30"/>
      <c r="P22" s="27">
        <v>1301</v>
      </c>
      <c r="Q22" s="28"/>
      <c r="R22" s="29">
        <v>0</v>
      </c>
      <c r="S22" s="30"/>
      <c r="T22" s="27">
        <v>1127</v>
      </c>
      <c r="U22" s="28"/>
      <c r="V22" s="29">
        <v>0.2</v>
      </c>
      <c r="W22" s="30"/>
      <c r="X22" s="27">
        <v>1097</v>
      </c>
      <c r="Y22" s="28"/>
      <c r="Z22" s="29">
        <v>0.5</v>
      </c>
      <c r="AA22" s="30"/>
      <c r="AB22" s="55">
        <v>882</v>
      </c>
      <c r="AC22" s="56"/>
      <c r="AD22" s="57">
        <v>-1.8</v>
      </c>
      <c r="AE22" s="30"/>
    </row>
    <row r="23" spans="1:31">
      <c r="C23" s="16" t="s">
        <v>3</v>
      </c>
      <c r="D23" s="55">
        <v>1105</v>
      </c>
      <c r="E23" s="56"/>
      <c r="F23" s="57">
        <v>-1.3</v>
      </c>
      <c r="G23" s="30"/>
      <c r="H23" s="27">
        <v>1112</v>
      </c>
      <c r="I23" s="28"/>
      <c r="J23" s="29">
        <v>0.8</v>
      </c>
      <c r="K23" s="30"/>
      <c r="L23" s="27">
        <v>1051</v>
      </c>
      <c r="M23" s="28"/>
      <c r="N23" s="29">
        <v>-3.5</v>
      </c>
      <c r="O23" s="30"/>
      <c r="P23" s="27">
        <v>1302</v>
      </c>
      <c r="Q23" s="28"/>
      <c r="R23" s="29">
        <v>0.1</v>
      </c>
      <c r="S23" s="30"/>
      <c r="T23" s="27">
        <v>1152</v>
      </c>
      <c r="U23" s="28"/>
      <c r="V23" s="29">
        <v>2.2000000000000002</v>
      </c>
      <c r="W23" s="30"/>
      <c r="X23" s="27">
        <v>1113</v>
      </c>
      <c r="Y23" s="28"/>
      <c r="Z23" s="29">
        <v>1.5</v>
      </c>
      <c r="AA23" s="30"/>
      <c r="AB23" s="55">
        <v>875</v>
      </c>
      <c r="AC23" s="56"/>
      <c r="AD23" s="57">
        <v>-0.8</v>
      </c>
      <c r="AE23" s="30"/>
    </row>
    <row r="24" spans="1:31">
      <c r="C24" s="16" t="s">
        <v>4</v>
      </c>
      <c r="D24" s="55">
        <v>1114</v>
      </c>
      <c r="E24" s="56"/>
      <c r="F24" s="57">
        <v>0.8</v>
      </c>
      <c r="G24" s="30"/>
      <c r="H24" s="27">
        <v>1123</v>
      </c>
      <c r="I24" s="28"/>
      <c r="J24" s="29">
        <v>1</v>
      </c>
      <c r="K24" s="30"/>
      <c r="L24" s="27">
        <v>1061</v>
      </c>
      <c r="M24" s="28"/>
      <c r="N24" s="29">
        <v>1</v>
      </c>
      <c r="O24" s="30"/>
      <c r="P24" s="27">
        <v>1298</v>
      </c>
      <c r="Q24" s="28"/>
      <c r="R24" s="29">
        <v>-0.3</v>
      </c>
      <c r="S24" s="30"/>
      <c r="T24" s="27">
        <v>1175</v>
      </c>
      <c r="U24" s="28"/>
      <c r="V24" s="29">
        <v>2</v>
      </c>
      <c r="W24" s="30"/>
      <c r="X24" s="27">
        <v>1122</v>
      </c>
      <c r="Y24" s="28"/>
      <c r="Z24" s="29">
        <v>0.8</v>
      </c>
      <c r="AA24" s="30"/>
      <c r="AB24" s="55">
        <v>875</v>
      </c>
      <c r="AC24" s="56"/>
      <c r="AD24" s="57">
        <v>0</v>
      </c>
      <c r="AE24" s="30"/>
    </row>
    <row r="25" spans="1:31">
      <c r="A25" s="32" t="s">
        <v>12</v>
      </c>
      <c r="B25" s="31"/>
      <c r="C25" s="33" t="s">
        <v>5</v>
      </c>
      <c r="D25" s="34">
        <v>1132</v>
      </c>
      <c r="E25" s="35"/>
      <c r="F25" s="36">
        <v>1.6</v>
      </c>
      <c r="G25" s="37"/>
      <c r="H25" s="34">
        <v>1147</v>
      </c>
      <c r="I25" s="35"/>
      <c r="J25" s="36">
        <v>2.1</v>
      </c>
      <c r="K25" s="37"/>
      <c r="L25" s="34">
        <v>1086</v>
      </c>
      <c r="M25" s="35"/>
      <c r="N25" s="36">
        <v>2.4</v>
      </c>
      <c r="O25" s="37"/>
      <c r="P25" s="34">
        <v>1298</v>
      </c>
      <c r="Q25" s="35"/>
      <c r="R25" s="36">
        <v>0</v>
      </c>
      <c r="S25" s="37"/>
      <c r="T25" s="34">
        <v>1172</v>
      </c>
      <c r="U25" s="35"/>
      <c r="V25" s="36">
        <v>-0.3</v>
      </c>
      <c r="W25" s="37"/>
      <c r="X25" s="34">
        <v>1121</v>
      </c>
      <c r="Y25" s="35"/>
      <c r="Z25" s="36">
        <v>-0.1</v>
      </c>
      <c r="AA25" s="37"/>
      <c r="AB25" s="34">
        <v>870</v>
      </c>
      <c r="AC25" s="35"/>
      <c r="AD25" s="36">
        <v>-0.6</v>
      </c>
      <c r="AE25" s="37"/>
    </row>
    <row r="26" spans="1:31" ht="11.25" customHeight="1">
      <c r="A26" s="32"/>
      <c r="B26" s="31"/>
      <c r="C26" s="33" t="s">
        <v>6</v>
      </c>
      <c r="D26" s="34">
        <v>1130</v>
      </c>
      <c r="E26" s="35"/>
      <c r="F26" s="36">
        <v>-0.2</v>
      </c>
      <c r="G26" s="37"/>
      <c r="H26" s="34">
        <v>1121</v>
      </c>
      <c r="I26" s="35"/>
      <c r="J26" s="36">
        <v>-2.2999999999999998</v>
      </c>
      <c r="K26" s="37"/>
      <c r="L26" s="34">
        <v>1089</v>
      </c>
      <c r="M26" s="35"/>
      <c r="N26" s="36">
        <v>0.3</v>
      </c>
      <c r="O26" s="37"/>
      <c r="P26" s="34">
        <v>1311</v>
      </c>
      <c r="Q26" s="35"/>
      <c r="R26" s="36">
        <v>1</v>
      </c>
      <c r="S26" s="37"/>
      <c r="T26" s="34">
        <v>1184</v>
      </c>
      <c r="U26" s="35"/>
      <c r="V26" s="36">
        <v>1</v>
      </c>
      <c r="W26" s="37"/>
      <c r="X26" s="34">
        <v>1121</v>
      </c>
      <c r="Y26" s="35"/>
      <c r="Z26" s="36">
        <v>0</v>
      </c>
      <c r="AA26" s="37"/>
      <c r="AB26" s="34">
        <v>863</v>
      </c>
      <c r="AC26" s="35"/>
      <c r="AD26" s="36">
        <v>-0.8</v>
      </c>
      <c r="AE26" s="37"/>
    </row>
    <row r="27" spans="1:31" ht="11.25" customHeight="1">
      <c r="A27" s="32"/>
      <c r="B27" s="31"/>
      <c r="C27" s="33" t="s">
        <v>3</v>
      </c>
      <c r="D27" s="34">
        <v>1120</v>
      </c>
      <c r="E27" s="35"/>
      <c r="F27" s="36">
        <v>-0.9</v>
      </c>
      <c r="G27" s="37"/>
      <c r="H27" s="34">
        <v>1104</v>
      </c>
      <c r="I27" s="35"/>
      <c r="J27" s="36">
        <v>-1.5</v>
      </c>
      <c r="K27" s="37"/>
      <c r="L27" s="34">
        <v>1078</v>
      </c>
      <c r="M27" s="35"/>
      <c r="N27" s="36">
        <v>-1</v>
      </c>
      <c r="O27" s="37"/>
      <c r="P27" s="34">
        <v>1314</v>
      </c>
      <c r="Q27" s="35"/>
      <c r="R27" s="36">
        <v>0.2</v>
      </c>
      <c r="S27" s="37"/>
      <c r="T27" s="34">
        <v>1175</v>
      </c>
      <c r="U27" s="35"/>
      <c r="V27" s="36">
        <v>-0.8</v>
      </c>
      <c r="W27" s="37"/>
      <c r="X27" s="34">
        <v>1115</v>
      </c>
      <c r="Y27" s="35"/>
      <c r="Z27" s="36">
        <v>-0.5</v>
      </c>
      <c r="AA27" s="37"/>
      <c r="AB27" s="34">
        <v>854</v>
      </c>
      <c r="AC27" s="35"/>
      <c r="AD27" s="36">
        <v>-1</v>
      </c>
      <c r="AE27" s="37"/>
    </row>
    <row r="28" spans="1:31" ht="11.25" customHeight="1">
      <c r="A28" s="32"/>
      <c r="B28" s="31"/>
      <c r="C28" s="33" t="s">
        <v>4</v>
      </c>
      <c r="D28" s="34">
        <v>1111</v>
      </c>
      <c r="E28" s="35"/>
      <c r="F28" s="36">
        <v>-0.8</v>
      </c>
      <c r="G28" s="37"/>
      <c r="H28" s="34">
        <v>1100</v>
      </c>
      <c r="I28" s="35"/>
      <c r="J28" s="36">
        <v>-0.4</v>
      </c>
      <c r="K28" s="37"/>
      <c r="L28" s="34">
        <v>1066</v>
      </c>
      <c r="M28" s="35"/>
      <c r="N28" s="36">
        <v>-1.1000000000000001</v>
      </c>
      <c r="O28" s="37"/>
      <c r="P28" s="34">
        <v>1298</v>
      </c>
      <c r="Q28" s="35"/>
      <c r="R28" s="36">
        <v>-1.2</v>
      </c>
      <c r="S28" s="37"/>
      <c r="T28" s="34">
        <v>1171</v>
      </c>
      <c r="U28" s="35"/>
      <c r="V28" s="36">
        <v>-0.3</v>
      </c>
      <c r="W28" s="37"/>
      <c r="X28" s="34">
        <v>1115</v>
      </c>
      <c r="Y28" s="35"/>
      <c r="Z28" s="36">
        <v>0</v>
      </c>
      <c r="AA28" s="37"/>
      <c r="AB28" s="34">
        <v>847</v>
      </c>
      <c r="AC28" s="35"/>
      <c r="AD28" s="36">
        <v>-0.8</v>
      </c>
      <c r="AE28" s="37"/>
    </row>
    <row r="29" spans="1:31">
      <c r="A29" s="32" t="s">
        <v>1</v>
      </c>
      <c r="B29" s="31"/>
      <c r="C29" s="33" t="s">
        <v>5</v>
      </c>
      <c r="D29" s="34">
        <v>1120</v>
      </c>
      <c r="E29" s="35"/>
      <c r="F29" s="36">
        <v>0.8</v>
      </c>
      <c r="G29" s="37"/>
      <c r="H29" s="34">
        <v>1109</v>
      </c>
      <c r="I29" s="35"/>
      <c r="J29" s="36">
        <v>0.8</v>
      </c>
      <c r="K29" s="37"/>
      <c r="L29" s="34">
        <v>1086</v>
      </c>
      <c r="M29" s="35"/>
      <c r="N29" s="36">
        <v>1.9</v>
      </c>
      <c r="O29" s="37"/>
      <c r="P29" s="34">
        <v>1262</v>
      </c>
      <c r="Q29" s="35"/>
      <c r="R29" s="36">
        <v>-2.8</v>
      </c>
      <c r="S29" s="37"/>
      <c r="T29" s="34">
        <v>1174</v>
      </c>
      <c r="U29" s="35"/>
      <c r="V29" s="36">
        <v>0.3</v>
      </c>
      <c r="W29" s="37"/>
      <c r="X29" s="34">
        <v>1113</v>
      </c>
      <c r="Y29" s="35"/>
      <c r="Z29" s="36">
        <v>-0.2</v>
      </c>
      <c r="AA29" s="37"/>
      <c r="AB29" s="34">
        <v>841</v>
      </c>
      <c r="AC29" s="35"/>
      <c r="AD29" s="36">
        <v>-0.7</v>
      </c>
      <c r="AE29" s="37"/>
    </row>
    <row r="30" spans="1:31" ht="11.25" customHeight="1">
      <c r="A30" s="32"/>
      <c r="B30" s="31"/>
      <c r="C30" s="33" t="s">
        <v>6</v>
      </c>
      <c r="D30" s="34">
        <v>1100</v>
      </c>
      <c r="E30" s="35"/>
      <c r="F30" s="36">
        <v>-1.8</v>
      </c>
      <c r="G30" s="37"/>
      <c r="H30" s="34">
        <v>1085</v>
      </c>
      <c r="I30" s="35"/>
      <c r="J30" s="36">
        <v>-2.2000000000000002</v>
      </c>
      <c r="K30" s="37"/>
      <c r="L30" s="34">
        <v>1056</v>
      </c>
      <c r="M30" s="35"/>
      <c r="N30" s="36">
        <v>-2.8</v>
      </c>
      <c r="O30" s="37"/>
      <c r="P30" s="34">
        <v>1262</v>
      </c>
      <c r="Q30" s="35"/>
      <c r="R30" s="36">
        <v>0</v>
      </c>
      <c r="S30" s="37"/>
      <c r="T30" s="34">
        <v>1173</v>
      </c>
      <c r="U30" s="35"/>
      <c r="V30" s="36">
        <v>-0.1</v>
      </c>
      <c r="W30" s="37"/>
      <c r="X30" s="34">
        <v>1121</v>
      </c>
      <c r="Y30" s="35"/>
      <c r="Z30" s="36">
        <v>0.7</v>
      </c>
      <c r="AA30" s="37"/>
      <c r="AB30" s="34">
        <v>836</v>
      </c>
      <c r="AC30" s="35"/>
      <c r="AD30" s="36">
        <v>-0.6</v>
      </c>
      <c r="AE30" s="37"/>
    </row>
    <row r="31" spans="1:31" ht="11.25" customHeight="1">
      <c r="A31" s="32"/>
      <c r="B31" s="31"/>
      <c r="C31" s="33" t="s">
        <v>3</v>
      </c>
      <c r="D31" s="34">
        <v>1131</v>
      </c>
      <c r="E31" s="35"/>
      <c r="F31" s="36">
        <v>2.8</v>
      </c>
      <c r="G31" s="37"/>
      <c r="H31" s="34">
        <v>1089</v>
      </c>
      <c r="I31" s="35"/>
      <c r="J31" s="36">
        <v>0.4</v>
      </c>
      <c r="K31" s="37"/>
      <c r="L31" s="34">
        <v>1116</v>
      </c>
      <c r="M31" s="35"/>
      <c r="N31" s="36">
        <v>5.7</v>
      </c>
      <c r="O31" s="37"/>
      <c r="P31" s="34">
        <v>1257</v>
      </c>
      <c r="Q31" s="35"/>
      <c r="R31" s="36">
        <v>-0.4</v>
      </c>
      <c r="S31" s="37"/>
      <c r="T31" s="34">
        <v>1180</v>
      </c>
      <c r="U31" s="35"/>
      <c r="V31" s="36">
        <v>0.6</v>
      </c>
      <c r="W31" s="37"/>
      <c r="X31" s="34">
        <v>1115</v>
      </c>
      <c r="Y31" s="35"/>
      <c r="Z31" s="36">
        <v>-0.5</v>
      </c>
      <c r="AA31" s="37"/>
      <c r="AB31" s="34">
        <v>832</v>
      </c>
      <c r="AC31" s="35"/>
      <c r="AD31" s="36">
        <v>-0.5</v>
      </c>
      <c r="AE31" s="37"/>
    </row>
    <row r="32" spans="1:31" ht="11.25" customHeight="1">
      <c r="A32" s="32"/>
      <c r="B32" s="31"/>
      <c r="C32" s="33" t="s">
        <v>4</v>
      </c>
      <c r="D32" s="34">
        <v>1112</v>
      </c>
      <c r="E32" s="35"/>
      <c r="F32" s="36">
        <v>-1.7</v>
      </c>
      <c r="G32" s="37"/>
      <c r="H32" s="34">
        <v>1079</v>
      </c>
      <c r="I32" s="35"/>
      <c r="J32" s="36">
        <v>-0.9</v>
      </c>
      <c r="K32" s="37"/>
      <c r="L32" s="34">
        <v>1079</v>
      </c>
      <c r="M32" s="35"/>
      <c r="N32" s="36">
        <v>-3.3</v>
      </c>
      <c r="O32" s="37"/>
      <c r="P32" s="34">
        <v>1267</v>
      </c>
      <c r="Q32" s="35"/>
      <c r="R32" s="36">
        <v>0.8</v>
      </c>
      <c r="S32" s="37"/>
      <c r="T32" s="34">
        <v>1190</v>
      </c>
      <c r="U32" s="35"/>
      <c r="V32" s="36">
        <v>0.8</v>
      </c>
      <c r="W32" s="37"/>
      <c r="X32" s="34">
        <v>1120</v>
      </c>
      <c r="Y32" s="35"/>
      <c r="Z32" s="36">
        <v>0.4</v>
      </c>
      <c r="AA32" s="37"/>
      <c r="AB32" s="34">
        <v>831</v>
      </c>
      <c r="AC32" s="35"/>
      <c r="AD32" s="36">
        <v>-0.1</v>
      </c>
      <c r="AE32" s="37"/>
    </row>
    <row r="33" spans="1:31">
      <c r="A33" s="32" t="s">
        <v>2</v>
      </c>
      <c r="B33" s="31"/>
      <c r="C33" s="33" t="s">
        <v>5</v>
      </c>
      <c r="D33" s="34">
        <v>1119</v>
      </c>
      <c r="E33" s="35"/>
      <c r="F33" s="36">
        <v>0.6</v>
      </c>
      <c r="G33" s="37"/>
      <c r="H33" s="34">
        <v>1076</v>
      </c>
      <c r="I33" s="35"/>
      <c r="J33" s="36">
        <v>-0.3</v>
      </c>
      <c r="K33" s="37"/>
      <c r="L33" s="34">
        <v>1088</v>
      </c>
      <c r="M33" s="35"/>
      <c r="N33" s="36">
        <v>0.8</v>
      </c>
      <c r="O33" s="37"/>
      <c r="P33" s="34">
        <v>1272</v>
      </c>
      <c r="Q33" s="35"/>
      <c r="R33" s="36">
        <v>0.4</v>
      </c>
      <c r="S33" s="37"/>
      <c r="T33" s="34">
        <v>1189</v>
      </c>
      <c r="U33" s="35"/>
      <c r="V33" s="36">
        <v>-0.1</v>
      </c>
      <c r="W33" s="37"/>
      <c r="X33" s="34">
        <v>1153</v>
      </c>
      <c r="Y33" s="35"/>
      <c r="Z33" s="36">
        <v>2.9</v>
      </c>
      <c r="AA33" s="37"/>
      <c r="AB33" s="34">
        <v>832</v>
      </c>
      <c r="AC33" s="35"/>
      <c r="AD33" s="36">
        <v>0.1</v>
      </c>
      <c r="AE33" s="37"/>
    </row>
    <row r="34" spans="1:31" s="31" customFormat="1" ht="11.25" customHeight="1">
      <c r="A34" s="32"/>
      <c r="C34" s="33" t="s">
        <v>6</v>
      </c>
      <c r="D34" s="34">
        <v>1112</v>
      </c>
      <c r="E34" s="35"/>
      <c r="F34" s="36">
        <v>-0.6</v>
      </c>
      <c r="G34" s="37"/>
      <c r="H34" s="34">
        <v>1053</v>
      </c>
      <c r="I34" s="35"/>
      <c r="J34" s="36">
        <v>-2.1</v>
      </c>
      <c r="K34" s="37"/>
      <c r="L34" s="34">
        <v>1085</v>
      </c>
      <c r="M34" s="35"/>
      <c r="N34" s="36">
        <v>-0.3</v>
      </c>
      <c r="O34" s="37"/>
      <c r="P34" s="34">
        <v>1272</v>
      </c>
      <c r="Q34" s="35"/>
      <c r="R34" s="36">
        <v>0</v>
      </c>
      <c r="S34" s="37"/>
      <c r="T34" s="34">
        <v>1191</v>
      </c>
      <c r="U34" s="35"/>
      <c r="V34" s="36">
        <v>0.2</v>
      </c>
      <c r="W34" s="37"/>
      <c r="X34" s="34">
        <v>1137</v>
      </c>
      <c r="Y34" s="35"/>
      <c r="Z34" s="36">
        <v>-1.4</v>
      </c>
      <c r="AA34" s="37"/>
      <c r="AB34" s="34">
        <v>868</v>
      </c>
      <c r="AC34" s="35"/>
      <c r="AD34" s="36">
        <v>4.3</v>
      </c>
      <c r="AE34" s="37"/>
    </row>
    <row r="35" spans="1:31" s="31" customFormat="1" ht="11.25" customHeight="1">
      <c r="A35" s="32"/>
      <c r="C35" s="33" t="s">
        <v>3</v>
      </c>
      <c r="D35" s="34">
        <v>1112</v>
      </c>
      <c r="E35" s="35"/>
      <c r="F35" s="36">
        <v>0</v>
      </c>
      <c r="G35" s="37"/>
      <c r="H35" s="34">
        <v>1049</v>
      </c>
      <c r="I35" s="35"/>
      <c r="J35" s="36">
        <v>-0.4</v>
      </c>
      <c r="K35" s="37"/>
      <c r="L35" s="34">
        <v>1092</v>
      </c>
      <c r="M35" s="35"/>
      <c r="N35" s="36">
        <v>0.6</v>
      </c>
      <c r="O35" s="37"/>
      <c r="P35" s="34">
        <v>1248</v>
      </c>
      <c r="Q35" s="35"/>
      <c r="R35" s="36">
        <v>-1.9</v>
      </c>
      <c r="S35" s="37"/>
      <c r="T35" s="34">
        <v>1199</v>
      </c>
      <c r="U35" s="35"/>
      <c r="V35" s="36">
        <v>0.7</v>
      </c>
      <c r="W35" s="37"/>
      <c r="X35" s="34">
        <v>1137</v>
      </c>
      <c r="Y35" s="35"/>
      <c r="Z35" s="36">
        <v>0</v>
      </c>
      <c r="AA35" s="37"/>
      <c r="AB35" s="34">
        <v>877</v>
      </c>
      <c r="AC35" s="35"/>
      <c r="AD35" s="36">
        <v>1</v>
      </c>
      <c r="AE35" s="37"/>
    </row>
    <row r="36" spans="1:31" s="31" customFormat="1" ht="11.25" customHeight="1">
      <c r="A36" s="32"/>
      <c r="C36" s="33" t="s">
        <v>4</v>
      </c>
      <c r="D36" s="34">
        <v>1085</v>
      </c>
      <c r="E36" s="35"/>
      <c r="F36" s="36">
        <v>-2.4</v>
      </c>
      <c r="G36" s="37"/>
      <c r="H36" s="34">
        <v>1056</v>
      </c>
      <c r="I36" s="35"/>
      <c r="J36" s="36">
        <v>0.7</v>
      </c>
      <c r="K36" s="37"/>
      <c r="L36" s="34">
        <v>1031</v>
      </c>
      <c r="M36" s="35"/>
      <c r="N36" s="36">
        <v>-5.6</v>
      </c>
      <c r="O36" s="37"/>
      <c r="P36" s="34">
        <v>1248</v>
      </c>
      <c r="Q36" s="35"/>
      <c r="R36" s="36">
        <v>0</v>
      </c>
      <c r="S36" s="37"/>
      <c r="T36" s="34">
        <v>1201</v>
      </c>
      <c r="U36" s="35"/>
      <c r="V36" s="36">
        <v>0.2</v>
      </c>
      <c r="W36" s="37"/>
      <c r="X36" s="34">
        <v>1139</v>
      </c>
      <c r="Y36" s="35"/>
      <c r="Z36" s="36">
        <v>0.2</v>
      </c>
      <c r="AA36" s="37"/>
      <c r="AB36" s="34">
        <v>885</v>
      </c>
      <c r="AC36" s="35"/>
      <c r="AD36" s="36">
        <v>0.9</v>
      </c>
      <c r="AE36" s="37"/>
    </row>
    <row r="37" spans="1:31" s="31" customFormat="1">
      <c r="A37" s="32" t="s">
        <v>17</v>
      </c>
      <c r="C37" s="33" t="s">
        <v>5</v>
      </c>
      <c r="D37" s="34">
        <v>1029</v>
      </c>
      <c r="E37" s="35"/>
      <c r="F37" s="36">
        <v>-5.2</v>
      </c>
      <c r="G37" s="37"/>
      <c r="H37" s="34">
        <v>1037</v>
      </c>
      <c r="I37" s="35"/>
      <c r="J37" s="36">
        <v>-1.8</v>
      </c>
      <c r="K37" s="37"/>
      <c r="L37" s="34">
        <v>923</v>
      </c>
      <c r="M37" s="35"/>
      <c r="N37" s="36">
        <v>-10.5</v>
      </c>
      <c r="O37" s="37"/>
      <c r="P37" s="34">
        <v>1249</v>
      </c>
      <c r="Q37" s="35"/>
      <c r="R37" s="36">
        <v>0.1</v>
      </c>
      <c r="S37" s="37"/>
      <c r="T37" s="34">
        <v>1190</v>
      </c>
      <c r="U37" s="35"/>
      <c r="V37" s="36">
        <v>-0.9</v>
      </c>
      <c r="W37" s="37"/>
      <c r="X37" s="34">
        <v>1144</v>
      </c>
      <c r="Y37" s="35"/>
      <c r="Z37" s="36">
        <v>0.4</v>
      </c>
      <c r="AA37" s="37"/>
      <c r="AB37" s="34">
        <v>889</v>
      </c>
      <c r="AC37" s="35"/>
      <c r="AD37" s="36">
        <v>0.5</v>
      </c>
      <c r="AE37" s="37"/>
    </row>
    <row r="38" spans="1:31" s="31" customFormat="1" ht="11.25" customHeight="1">
      <c r="A38" s="32"/>
      <c r="C38" s="33" t="s">
        <v>6</v>
      </c>
      <c r="D38" s="34">
        <v>1066</v>
      </c>
      <c r="E38" s="35"/>
      <c r="F38" s="36">
        <v>3.6</v>
      </c>
      <c r="G38" s="37"/>
      <c r="H38" s="34">
        <v>1021</v>
      </c>
      <c r="I38" s="35"/>
      <c r="J38" s="36">
        <v>-1.5</v>
      </c>
      <c r="K38" s="37"/>
      <c r="L38" s="34">
        <v>1006</v>
      </c>
      <c r="M38" s="35"/>
      <c r="N38" s="36">
        <v>9</v>
      </c>
      <c r="O38" s="37"/>
      <c r="P38" s="34">
        <v>1251</v>
      </c>
      <c r="Q38" s="35"/>
      <c r="R38" s="36">
        <v>0.2</v>
      </c>
      <c r="S38" s="37"/>
      <c r="T38" s="34">
        <v>1208</v>
      </c>
      <c r="U38" s="35"/>
      <c r="V38" s="36">
        <v>1.5</v>
      </c>
      <c r="W38" s="37"/>
      <c r="X38" s="34">
        <v>1129</v>
      </c>
      <c r="Y38" s="35"/>
      <c r="Z38" s="36">
        <v>-1.3</v>
      </c>
      <c r="AA38" s="37"/>
      <c r="AB38" s="34">
        <v>892</v>
      </c>
      <c r="AC38" s="35"/>
      <c r="AD38" s="36">
        <v>0.3</v>
      </c>
      <c r="AE38" s="37"/>
    </row>
    <row r="39" spans="1:31" s="31" customFormat="1" ht="11.25" customHeight="1">
      <c r="A39" s="32"/>
      <c r="C39" s="33" t="s">
        <v>3</v>
      </c>
      <c r="D39" s="34">
        <v>1046</v>
      </c>
      <c r="E39" s="35"/>
      <c r="F39" s="36">
        <v>-1.9</v>
      </c>
      <c r="G39" s="37"/>
      <c r="H39" s="34">
        <v>1027</v>
      </c>
      <c r="I39" s="35"/>
      <c r="J39" s="36">
        <v>0.6</v>
      </c>
      <c r="K39" s="37"/>
      <c r="L39" s="34">
        <v>1024</v>
      </c>
      <c r="M39" s="35"/>
      <c r="N39" s="36">
        <v>1.8</v>
      </c>
      <c r="O39" s="37"/>
      <c r="P39" s="34">
        <v>970</v>
      </c>
      <c r="Q39" s="35"/>
      <c r="R39" s="36">
        <v>-22.5</v>
      </c>
      <c r="S39" s="37"/>
      <c r="T39" s="34">
        <v>1215</v>
      </c>
      <c r="U39" s="35"/>
      <c r="V39" s="36">
        <v>0.6</v>
      </c>
      <c r="W39" s="37"/>
      <c r="X39" s="34">
        <v>1129</v>
      </c>
      <c r="Y39" s="35"/>
      <c r="Z39" s="36">
        <v>0</v>
      </c>
      <c r="AA39" s="37"/>
      <c r="AB39" s="34">
        <v>883</v>
      </c>
      <c r="AC39" s="35"/>
      <c r="AD39" s="36">
        <v>-1</v>
      </c>
      <c r="AE39" s="37"/>
    </row>
    <row r="40" spans="1:31" s="31" customFormat="1" ht="11.25" customHeight="1">
      <c r="A40" s="32"/>
      <c r="C40" s="33" t="s">
        <v>4</v>
      </c>
      <c r="D40" s="34">
        <v>1012</v>
      </c>
      <c r="E40" s="35"/>
      <c r="F40" s="36">
        <v>-3.3</v>
      </c>
      <c r="G40" s="37"/>
      <c r="H40" s="34">
        <v>1030</v>
      </c>
      <c r="I40" s="35"/>
      <c r="J40" s="36">
        <v>0.3</v>
      </c>
      <c r="K40" s="37"/>
      <c r="L40" s="34">
        <v>948</v>
      </c>
      <c r="M40" s="35"/>
      <c r="N40" s="36">
        <v>-7.4</v>
      </c>
      <c r="O40" s="37"/>
      <c r="P40" s="34">
        <v>970</v>
      </c>
      <c r="Q40" s="35"/>
      <c r="R40" s="36">
        <v>0</v>
      </c>
      <c r="S40" s="37"/>
      <c r="T40" s="34">
        <v>1221</v>
      </c>
      <c r="U40" s="35"/>
      <c r="V40" s="36">
        <v>0.5</v>
      </c>
      <c r="W40" s="37"/>
      <c r="X40" s="34">
        <v>1140</v>
      </c>
      <c r="Y40" s="35"/>
      <c r="Z40" s="36">
        <v>1</v>
      </c>
      <c r="AA40" s="37"/>
      <c r="AB40" s="34">
        <v>869</v>
      </c>
      <c r="AC40" s="35"/>
      <c r="AD40" s="36">
        <v>-1.6</v>
      </c>
      <c r="AE40" s="37"/>
    </row>
    <row r="41" spans="1:31" s="31" customFormat="1">
      <c r="A41" s="32" t="s">
        <v>21</v>
      </c>
      <c r="C41" s="33" t="s">
        <v>5</v>
      </c>
      <c r="D41" s="34">
        <v>979</v>
      </c>
      <c r="E41" s="35"/>
      <c r="F41" s="36">
        <v>-3.3</v>
      </c>
      <c r="G41" s="37"/>
      <c r="H41" s="34">
        <v>1049</v>
      </c>
      <c r="I41" s="35"/>
      <c r="J41" s="36">
        <v>1.8</v>
      </c>
      <c r="K41" s="37"/>
      <c r="L41" s="34">
        <v>869</v>
      </c>
      <c r="M41" s="35"/>
      <c r="N41" s="36">
        <v>-8.3000000000000007</v>
      </c>
      <c r="O41" s="37"/>
      <c r="P41" s="34">
        <v>972</v>
      </c>
      <c r="Q41" s="35"/>
      <c r="R41" s="36">
        <v>0.2</v>
      </c>
      <c r="S41" s="37"/>
      <c r="T41" s="34">
        <v>1220</v>
      </c>
      <c r="U41" s="35"/>
      <c r="V41" s="36">
        <v>-0.1</v>
      </c>
      <c r="W41" s="37"/>
      <c r="X41" s="34">
        <v>1134</v>
      </c>
      <c r="Y41" s="35"/>
      <c r="Z41" s="36">
        <v>-0.5</v>
      </c>
      <c r="AA41" s="37"/>
      <c r="AB41" s="34">
        <v>854</v>
      </c>
      <c r="AC41" s="35"/>
      <c r="AD41" s="36">
        <v>-1.7</v>
      </c>
      <c r="AE41" s="37"/>
    </row>
    <row r="42" spans="1:31" s="31" customFormat="1" ht="12" customHeight="1">
      <c r="A42" s="32"/>
      <c r="C42" s="33" t="s">
        <v>6</v>
      </c>
      <c r="D42" s="34">
        <v>995</v>
      </c>
      <c r="E42" s="35"/>
      <c r="F42" s="36">
        <v>1.6</v>
      </c>
      <c r="G42" s="37"/>
      <c r="H42" s="34">
        <v>1034</v>
      </c>
      <c r="I42" s="35"/>
      <c r="J42" s="36">
        <v>-1.4</v>
      </c>
      <c r="K42" s="37"/>
      <c r="L42" s="34">
        <v>911</v>
      </c>
      <c r="M42" s="35"/>
      <c r="N42" s="36">
        <v>4.8</v>
      </c>
      <c r="O42" s="37"/>
      <c r="P42" s="34">
        <v>972</v>
      </c>
      <c r="Q42" s="35"/>
      <c r="R42" s="36">
        <v>0</v>
      </c>
      <c r="S42" s="37"/>
      <c r="T42" s="34">
        <v>1219</v>
      </c>
      <c r="U42" s="35"/>
      <c r="V42" s="36">
        <v>-0.1</v>
      </c>
      <c r="W42" s="37"/>
      <c r="X42" s="34">
        <v>1134</v>
      </c>
      <c r="Y42" s="35"/>
      <c r="Z42" s="36">
        <v>0</v>
      </c>
      <c r="AA42" s="37"/>
      <c r="AB42" s="34">
        <v>840</v>
      </c>
      <c r="AC42" s="35"/>
      <c r="AD42" s="36">
        <v>-1.6</v>
      </c>
      <c r="AE42" s="37"/>
    </row>
    <row r="43" spans="1:31" s="31" customFormat="1" ht="12" customHeight="1">
      <c r="A43" s="32"/>
      <c r="C43" s="33" t="s">
        <v>3</v>
      </c>
      <c r="D43" s="34">
        <v>976</v>
      </c>
      <c r="E43" s="35"/>
      <c r="F43" s="36">
        <v>-1.9</v>
      </c>
      <c r="G43" s="37"/>
      <c r="H43" s="34">
        <v>1027</v>
      </c>
      <c r="I43" s="35"/>
      <c r="J43" s="36">
        <v>-0.7</v>
      </c>
      <c r="K43" s="37"/>
      <c r="L43" s="34">
        <v>900</v>
      </c>
      <c r="M43" s="35"/>
      <c r="N43" s="36">
        <v>-1.2</v>
      </c>
      <c r="O43" s="37"/>
      <c r="P43" s="34">
        <v>862</v>
      </c>
      <c r="Q43" s="35"/>
      <c r="R43" s="36">
        <v>-11.3</v>
      </c>
      <c r="S43" s="37"/>
      <c r="T43" s="34">
        <v>1214</v>
      </c>
      <c r="U43" s="35"/>
      <c r="V43" s="36">
        <v>-0.4</v>
      </c>
      <c r="W43" s="37"/>
      <c r="X43" s="34">
        <v>1133</v>
      </c>
      <c r="Y43" s="35"/>
      <c r="Z43" s="36">
        <v>-0.1</v>
      </c>
      <c r="AA43" s="37"/>
      <c r="AB43" s="34">
        <v>829</v>
      </c>
      <c r="AC43" s="35"/>
      <c r="AD43" s="36">
        <v>-1.3</v>
      </c>
      <c r="AE43" s="37"/>
    </row>
    <row r="44" spans="1:31" s="31" customFormat="1" ht="12" customHeight="1">
      <c r="A44" s="32"/>
      <c r="C44" s="33" t="s">
        <v>4</v>
      </c>
      <c r="D44" s="34">
        <v>997</v>
      </c>
      <c r="E44" s="35"/>
      <c r="F44" s="36">
        <v>2.2000000000000002</v>
      </c>
      <c r="G44" s="37"/>
      <c r="H44" s="34">
        <v>1045</v>
      </c>
      <c r="I44" s="35"/>
      <c r="J44" s="36">
        <v>1.8</v>
      </c>
      <c r="K44" s="37"/>
      <c r="L44" s="34">
        <v>939</v>
      </c>
      <c r="M44" s="35"/>
      <c r="N44" s="36">
        <v>4.3</v>
      </c>
      <c r="O44" s="37"/>
      <c r="P44" s="34">
        <v>862</v>
      </c>
      <c r="Q44" s="35"/>
      <c r="R44" s="36">
        <v>0</v>
      </c>
      <c r="S44" s="37"/>
      <c r="T44" s="34">
        <v>1203</v>
      </c>
      <c r="U44" s="35"/>
      <c r="V44" s="36">
        <v>-0.9</v>
      </c>
      <c r="W44" s="37"/>
      <c r="X44" s="34">
        <v>1127</v>
      </c>
      <c r="Y44" s="35"/>
      <c r="Z44" s="36">
        <v>-0.5</v>
      </c>
      <c r="AA44" s="37"/>
      <c r="AB44" s="34">
        <v>819</v>
      </c>
      <c r="AC44" s="35"/>
      <c r="AD44" s="36">
        <v>-1.2</v>
      </c>
      <c r="AE44" s="37"/>
    </row>
    <row r="45" spans="1:31">
      <c r="A45" s="32" t="s">
        <v>23</v>
      </c>
      <c r="B45" s="31"/>
      <c r="C45" s="33" t="s">
        <v>5</v>
      </c>
      <c r="D45" s="34">
        <v>1020</v>
      </c>
      <c r="E45" s="35"/>
      <c r="F45" s="36">
        <v>2.2999999999999998</v>
      </c>
      <c r="G45" s="37"/>
      <c r="H45" s="34">
        <v>1053</v>
      </c>
      <c r="I45" s="35"/>
      <c r="J45" s="36">
        <v>0.8</v>
      </c>
      <c r="K45" s="37"/>
      <c r="L45" s="34">
        <v>979</v>
      </c>
      <c r="M45" s="35"/>
      <c r="N45" s="36">
        <v>4.3</v>
      </c>
      <c r="O45" s="37"/>
      <c r="P45" s="34">
        <v>862</v>
      </c>
      <c r="Q45" s="35"/>
      <c r="R45" s="36">
        <v>0</v>
      </c>
      <c r="S45" s="37"/>
      <c r="T45" s="34">
        <v>1204</v>
      </c>
      <c r="U45" s="35"/>
      <c r="V45" s="36">
        <v>0.1</v>
      </c>
      <c r="W45" s="37"/>
      <c r="X45" s="34">
        <v>1158</v>
      </c>
      <c r="Y45" s="35"/>
      <c r="Z45" s="36">
        <v>2.8</v>
      </c>
      <c r="AA45" s="37"/>
      <c r="AB45" s="34">
        <v>812</v>
      </c>
      <c r="AC45" s="35"/>
      <c r="AD45" s="36">
        <v>-0.9</v>
      </c>
      <c r="AE45" s="37"/>
    </row>
    <row r="46" spans="1:31" ht="11.25" customHeight="1">
      <c r="A46" s="32"/>
      <c r="B46" s="31"/>
      <c r="C46" s="33" t="s">
        <v>6</v>
      </c>
      <c r="D46" s="48">
        <v>1011</v>
      </c>
      <c r="E46" s="35"/>
      <c r="F46" s="49">
        <v>-0.9</v>
      </c>
      <c r="G46" s="37"/>
      <c r="H46" s="38">
        <v>1045</v>
      </c>
      <c r="I46" s="35"/>
      <c r="J46" s="39">
        <v>-0.8</v>
      </c>
      <c r="K46" s="37"/>
      <c r="L46" s="38">
        <v>960</v>
      </c>
      <c r="M46" s="35"/>
      <c r="N46" s="39">
        <v>-1.9</v>
      </c>
      <c r="O46" s="37"/>
      <c r="P46" s="38">
        <v>863</v>
      </c>
      <c r="Q46" s="35"/>
      <c r="R46" s="39">
        <v>0.1</v>
      </c>
      <c r="S46" s="37"/>
      <c r="T46" s="38">
        <v>1212</v>
      </c>
      <c r="U46" s="35"/>
      <c r="V46" s="39">
        <v>0.7</v>
      </c>
      <c r="W46" s="37"/>
      <c r="X46" s="38">
        <v>1165</v>
      </c>
      <c r="Y46" s="35"/>
      <c r="Z46" s="39">
        <v>0.6</v>
      </c>
      <c r="AA46" s="37"/>
      <c r="AB46" s="48">
        <v>811</v>
      </c>
      <c r="AC46" s="35"/>
      <c r="AD46" s="49">
        <v>-0.1</v>
      </c>
      <c r="AE46" s="37"/>
    </row>
    <row r="47" spans="1:31" ht="11.25" customHeight="1">
      <c r="A47" s="32"/>
      <c r="B47" s="31"/>
      <c r="C47" s="33" t="s">
        <v>3</v>
      </c>
      <c r="D47" s="48">
        <v>1003</v>
      </c>
      <c r="E47" s="35"/>
      <c r="F47" s="49">
        <v>-0.8</v>
      </c>
      <c r="G47" s="37"/>
      <c r="H47" s="38">
        <v>1045</v>
      </c>
      <c r="I47" s="35"/>
      <c r="J47" s="39">
        <v>0</v>
      </c>
      <c r="K47" s="37"/>
      <c r="L47" s="38">
        <v>942</v>
      </c>
      <c r="M47" s="35"/>
      <c r="N47" s="39">
        <v>-1.9</v>
      </c>
      <c r="O47" s="37"/>
      <c r="P47" s="38">
        <v>843</v>
      </c>
      <c r="Q47" s="35"/>
      <c r="R47" s="39">
        <v>-2.2999999999999998</v>
      </c>
      <c r="S47" s="37"/>
      <c r="T47" s="38">
        <v>1226</v>
      </c>
      <c r="U47" s="35"/>
      <c r="V47" s="39">
        <v>1.2</v>
      </c>
      <c r="W47" s="37"/>
      <c r="X47" s="38">
        <v>1187</v>
      </c>
      <c r="Y47" s="35"/>
      <c r="Z47" s="39">
        <v>1.9</v>
      </c>
      <c r="AA47" s="37"/>
      <c r="AB47" s="48">
        <v>809</v>
      </c>
      <c r="AC47" s="35"/>
      <c r="AD47" s="49">
        <v>-0.2</v>
      </c>
      <c r="AE47" s="37"/>
    </row>
    <row r="48" spans="1:31" ht="11.25" customHeight="1">
      <c r="A48" s="32"/>
      <c r="B48" s="31"/>
      <c r="C48" s="33" t="s">
        <v>4</v>
      </c>
      <c r="D48" s="48">
        <v>1028</v>
      </c>
      <c r="E48" s="35"/>
      <c r="F48" s="49">
        <v>2.5</v>
      </c>
      <c r="G48" s="37"/>
      <c r="H48" s="48">
        <v>1021</v>
      </c>
      <c r="I48" s="35"/>
      <c r="J48" s="49">
        <v>-2.2999999999999998</v>
      </c>
      <c r="K48" s="37"/>
      <c r="L48" s="48">
        <v>1000</v>
      </c>
      <c r="M48" s="35"/>
      <c r="N48" s="49">
        <v>6.2</v>
      </c>
      <c r="O48" s="37"/>
      <c r="P48" s="48">
        <v>876</v>
      </c>
      <c r="Q48" s="35"/>
      <c r="R48" s="49">
        <v>3.9</v>
      </c>
      <c r="S48" s="37"/>
      <c r="T48" s="48">
        <v>1231</v>
      </c>
      <c r="U48" s="35"/>
      <c r="V48" s="49">
        <v>0.4</v>
      </c>
      <c r="W48" s="37"/>
      <c r="X48" s="48">
        <v>1195</v>
      </c>
      <c r="Y48" s="35"/>
      <c r="Z48" s="49">
        <v>0.7</v>
      </c>
      <c r="AA48" s="37"/>
      <c r="AB48" s="48">
        <v>808</v>
      </c>
      <c r="AC48" s="35"/>
      <c r="AD48" s="49">
        <v>-0.1</v>
      </c>
      <c r="AE48" s="37"/>
    </row>
    <row r="49" spans="1:31" s="31" customFormat="1">
      <c r="A49" s="32" t="s">
        <v>27</v>
      </c>
      <c r="C49" s="33" t="s">
        <v>5</v>
      </c>
      <c r="D49" s="34">
        <v>1053</v>
      </c>
      <c r="E49" s="35"/>
      <c r="F49" s="36">
        <v>2.4</v>
      </c>
      <c r="G49" s="37"/>
      <c r="H49" s="34">
        <v>1050</v>
      </c>
      <c r="I49" s="35"/>
      <c r="J49" s="36">
        <v>2.8</v>
      </c>
      <c r="K49" s="37"/>
      <c r="L49" s="34">
        <v>1033</v>
      </c>
      <c r="M49" s="35"/>
      <c r="N49" s="36">
        <v>3.3</v>
      </c>
      <c r="O49" s="37"/>
      <c r="P49" s="34">
        <v>883</v>
      </c>
      <c r="Q49" s="35"/>
      <c r="R49" s="36">
        <v>0.8</v>
      </c>
      <c r="S49" s="37"/>
      <c r="T49" s="34">
        <v>1224</v>
      </c>
      <c r="U49" s="35"/>
      <c r="V49" s="36">
        <v>-0.6</v>
      </c>
      <c r="W49" s="37"/>
      <c r="X49" s="34">
        <v>1211</v>
      </c>
      <c r="Y49" s="35"/>
      <c r="Z49" s="36">
        <v>1.3</v>
      </c>
      <c r="AA49" s="37"/>
      <c r="AB49" s="34">
        <v>807</v>
      </c>
      <c r="AC49" s="35"/>
      <c r="AD49" s="36">
        <v>-0.1</v>
      </c>
      <c r="AE49" s="37"/>
    </row>
    <row r="50" spans="1:31" ht="11.25" customHeight="1">
      <c r="A50" s="32"/>
      <c r="B50" s="31"/>
      <c r="C50" s="33" t="s">
        <v>6</v>
      </c>
      <c r="D50" s="48">
        <v>1062</v>
      </c>
      <c r="E50" s="35"/>
      <c r="F50" s="49">
        <v>0.9</v>
      </c>
      <c r="G50" s="37"/>
      <c r="H50" s="48">
        <v>1025</v>
      </c>
      <c r="I50" s="35"/>
      <c r="J50" s="49">
        <v>-2.4</v>
      </c>
      <c r="K50" s="37"/>
      <c r="L50" s="48">
        <v>1064</v>
      </c>
      <c r="M50" s="35"/>
      <c r="N50" s="49">
        <v>3</v>
      </c>
      <c r="O50" s="37"/>
      <c r="P50" s="48">
        <v>884</v>
      </c>
      <c r="Q50" s="35"/>
      <c r="R50" s="49">
        <v>0.1</v>
      </c>
      <c r="S50" s="37"/>
      <c r="T50" s="48">
        <v>1230</v>
      </c>
      <c r="U50" s="35"/>
      <c r="V50" s="49">
        <v>0.5</v>
      </c>
      <c r="W50" s="37"/>
      <c r="X50" s="48">
        <v>1231</v>
      </c>
      <c r="Y50" s="35"/>
      <c r="Z50" s="49">
        <v>1.7</v>
      </c>
      <c r="AA50" s="37"/>
      <c r="AB50" s="48">
        <v>805</v>
      </c>
      <c r="AC50" s="35"/>
      <c r="AD50" s="49">
        <v>-0.2</v>
      </c>
      <c r="AE50" s="37"/>
    </row>
    <row r="51" spans="1:31" s="31" customFormat="1" ht="11.25" customHeight="1">
      <c r="A51" s="32"/>
      <c r="C51" s="33" t="s">
        <v>3</v>
      </c>
      <c r="D51" s="48">
        <v>1104</v>
      </c>
      <c r="E51" s="35"/>
      <c r="F51" s="49">
        <v>4</v>
      </c>
      <c r="G51" s="37"/>
      <c r="H51" s="48">
        <v>1025</v>
      </c>
      <c r="I51" s="35"/>
      <c r="J51" s="49">
        <v>0</v>
      </c>
      <c r="K51" s="37"/>
      <c r="L51" s="48">
        <v>1149</v>
      </c>
      <c r="M51" s="35"/>
      <c r="N51" s="49">
        <v>8</v>
      </c>
      <c r="O51" s="37"/>
      <c r="P51" s="48">
        <v>884</v>
      </c>
      <c r="Q51" s="35"/>
      <c r="R51" s="49">
        <v>0</v>
      </c>
      <c r="S51" s="37"/>
      <c r="T51" s="48">
        <v>1227</v>
      </c>
      <c r="U51" s="35"/>
      <c r="V51" s="49">
        <v>-0.2</v>
      </c>
      <c r="W51" s="37"/>
      <c r="X51" s="48">
        <v>1253</v>
      </c>
      <c r="Y51" s="35"/>
      <c r="Z51" s="49">
        <v>1.8</v>
      </c>
      <c r="AA51" s="37"/>
      <c r="AB51" s="48">
        <v>803</v>
      </c>
      <c r="AC51" s="35"/>
      <c r="AD51" s="49">
        <v>-0.2</v>
      </c>
      <c r="AE51" s="37"/>
    </row>
    <row r="52" spans="1:31" s="31" customFormat="1" ht="11.25" customHeight="1">
      <c r="A52" s="32"/>
      <c r="C52" s="33" t="s">
        <v>4</v>
      </c>
      <c r="D52" s="48">
        <v>1104</v>
      </c>
      <c r="E52" s="35"/>
      <c r="F52" s="49">
        <v>0</v>
      </c>
      <c r="G52" s="37"/>
      <c r="H52" s="48">
        <v>1021</v>
      </c>
      <c r="I52" s="35"/>
      <c r="J52" s="49">
        <v>-0.4</v>
      </c>
      <c r="K52" s="37"/>
      <c r="L52" s="48">
        <v>1148</v>
      </c>
      <c r="M52" s="35"/>
      <c r="N52" s="49">
        <v>-0.1</v>
      </c>
      <c r="O52" s="37"/>
      <c r="P52" s="48">
        <v>885</v>
      </c>
      <c r="Q52" s="35"/>
      <c r="R52" s="49">
        <v>0.1</v>
      </c>
      <c r="S52" s="37"/>
      <c r="T52" s="48">
        <v>1221</v>
      </c>
      <c r="U52" s="35"/>
      <c r="V52" s="49">
        <v>-0.5</v>
      </c>
      <c r="W52" s="37"/>
      <c r="X52" s="48">
        <v>1281</v>
      </c>
      <c r="Y52" s="35"/>
      <c r="Z52" s="49">
        <v>2.2000000000000002</v>
      </c>
      <c r="AA52" s="37"/>
      <c r="AB52" s="48">
        <v>800</v>
      </c>
      <c r="AC52" s="35"/>
      <c r="AD52" s="49">
        <v>-0.4</v>
      </c>
      <c r="AE52" s="37"/>
    </row>
    <row r="53" spans="1:31" s="31" customFormat="1" ht="11.25" customHeight="1">
      <c r="A53" s="32" t="s">
        <v>61</v>
      </c>
      <c r="C53" s="33" t="s">
        <v>5</v>
      </c>
      <c r="D53" s="48">
        <v>1071</v>
      </c>
      <c r="E53" s="35"/>
      <c r="F53" s="49">
        <v>-3</v>
      </c>
      <c r="G53" s="37"/>
      <c r="H53" s="48">
        <v>1026</v>
      </c>
      <c r="I53" s="35"/>
      <c r="J53" s="49">
        <v>0.5</v>
      </c>
      <c r="K53" s="37"/>
      <c r="L53" s="48">
        <v>1070</v>
      </c>
      <c r="M53" s="35"/>
      <c r="N53" s="49">
        <v>-6.8</v>
      </c>
      <c r="O53" s="37"/>
      <c r="P53" s="48">
        <v>885</v>
      </c>
      <c r="Q53" s="35"/>
      <c r="R53" s="49">
        <v>0</v>
      </c>
      <c r="S53" s="37"/>
      <c r="T53" s="48">
        <v>1227</v>
      </c>
      <c r="U53" s="35"/>
      <c r="V53" s="49">
        <v>0.5</v>
      </c>
      <c r="W53" s="37"/>
      <c r="X53" s="48">
        <v>1308</v>
      </c>
      <c r="Y53" s="35"/>
      <c r="Z53" s="49">
        <v>2.1</v>
      </c>
      <c r="AA53" s="37"/>
      <c r="AB53" s="48">
        <v>793</v>
      </c>
      <c r="AC53" s="35"/>
      <c r="AD53" s="49">
        <v>-0.9</v>
      </c>
      <c r="AE53" s="37"/>
    </row>
    <row r="54" spans="1:31" s="41" customFormat="1" ht="11.25" customHeight="1">
      <c r="A54" s="40"/>
      <c r="C54" s="23"/>
      <c r="D54" s="50"/>
      <c r="E54" s="42"/>
      <c r="F54" s="51"/>
      <c r="G54" s="43"/>
      <c r="H54" s="50"/>
      <c r="I54" s="42"/>
      <c r="J54" s="51"/>
      <c r="K54" s="43"/>
      <c r="L54" s="50"/>
      <c r="M54" s="42"/>
      <c r="N54" s="51"/>
      <c r="O54" s="43"/>
      <c r="P54" s="50"/>
      <c r="Q54" s="42"/>
      <c r="R54" s="51"/>
      <c r="S54" s="43"/>
      <c r="T54" s="50"/>
      <c r="U54" s="42"/>
      <c r="V54" s="51"/>
      <c r="W54" s="43"/>
      <c r="X54" s="50"/>
      <c r="Y54" s="42"/>
      <c r="Z54" s="51"/>
      <c r="AA54" s="43"/>
      <c r="AB54" s="50"/>
      <c r="AC54" s="42"/>
      <c r="AD54" s="51"/>
      <c r="AE54" s="43"/>
    </row>
    <row r="55" spans="1:31" ht="11.25" customHeight="1"/>
    <row r="56" spans="1:31" ht="11.25" customHeight="1">
      <c r="A56" s="44" t="s">
        <v>18</v>
      </c>
      <c r="B56" s="45"/>
      <c r="C56" s="46"/>
      <c r="D56" s="46"/>
      <c r="E56" s="46"/>
      <c r="F56" s="46"/>
      <c r="G56" s="46"/>
      <c r="H56" s="46"/>
      <c r="I56" s="46"/>
      <c r="J56" s="46"/>
      <c r="K56" s="46"/>
      <c r="L56" s="46"/>
      <c r="M56" s="46"/>
      <c r="N56" s="46"/>
      <c r="O56" s="46"/>
      <c r="P56" s="46"/>
      <c r="Q56" s="46"/>
      <c r="R56" s="46"/>
      <c r="S56" s="46"/>
    </row>
    <row r="57" spans="1:31">
      <c r="A57" s="47" t="s">
        <v>22</v>
      </c>
      <c r="B57" s="45"/>
    </row>
    <row r="58" spans="1:31">
      <c r="A58" s="10" t="s">
        <v>26</v>
      </c>
    </row>
    <row r="60" spans="1:31">
      <c r="A60" s="54" t="s">
        <v>48</v>
      </c>
      <c r="B60" s="16" t="s">
        <v>42</v>
      </c>
    </row>
    <row r="61" spans="1:31">
      <c r="B61" s="16" t="s">
        <v>43</v>
      </c>
    </row>
    <row r="62" spans="1:31">
      <c r="B62" s="16" t="s">
        <v>44</v>
      </c>
    </row>
    <row r="63" spans="1:31">
      <c r="B63" s="16" t="s">
        <v>45</v>
      </c>
    </row>
    <row r="64" spans="1:31">
      <c r="B64" s="16" t="s">
        <v>46</v>
      </c>
    </row>
    <row r="66" spans="1:2">
      <c r="A66" s="54" t="s">
        <v>59</v>
      </c>
      <c r="B66" s="16" t="s">
        <v>58</v>
      </c>
    </row>
  </sheetData>
  <mergeCells count="21">
    <mergeCell ref="AB6:AE6"/>
    <mergeCell ref="D7:E7"/>
    <mergeCell ref="F7:G7"/>
    <mergeCell ref="H7:I7"/>
    <mergeCell ref="J7:K7"/>
    <mergeCell ref="L7:M7"/>
    <mergeCell ref="N7:O7"/>
    <mergeCell ref="P7:Q7"/>
    <mergeCell ref="R7:S7"/>
    <mergeCell ref="T7:U7"/>
    <mergeCell ref="D6:G6"/>
    <mergeCell ref="H6:K6"/>
    <mergeCell ref="L6:O6"/>
    <mergeCell ref="P6:S6"/>
    <mergeCell ref="T6:W6"/>
    <mergeCell ref="X6:AA6"/>
    <mergeCell ref="V7:W7"/>
    <mergeCell ref="X7:Y7"/>
    <mergeCell ref="Z7:AA7"/>
    <mergeCell ref="AB7:AC7"/>
    <mergeCell ref="AD7:AE7"/>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abSelected="1" workbookViewId="0">
      <pane ySplit="7" topLeftCell="A8" activePane="bottomLeft" state="frozen"/>
      <selection pane="bottomLeft" activeCell="R56" sqref="R56"/>
    </sheetView>
  </sheetViews>
  <sheetFormatPr defaultColWidth="9.140625" defaultRowHeight="11.25"/>
  <cols>
    <col min="1" max="2" width="2.140625" style="16" customWidth="1"/>
    <col min="3" max="3" width="8.7109375" style="16" customWidth="1"/>
    <col min="4" max="4" width="9" style="16" customWidth="1"/>
    <col min="5" max="5" width="2.7109375" style="16" customWidth="1"/>
    <col min="6" max="6" width="9" style="16" customWidth="1"/>
    <col min="7" max="7" width="2.7109375" style="16" customWidth="1"/>
    <col min="8" max="8" width="8" style="16" customWidth="1"/>
    <col min="9" max="9" width="2.7109375" style="16" customWidth="1"/>
    <col min="10" max="10" width="8" style="16" customWidth="1"/>
    <col min="11" max="11" width="2.7109375" style="16" customWidth="1"/>
    <col min="12" max="12" width="8" style="16" customWidth="1"/>
    <col min="13" max="13" width="2.7109375" style="16" customWidth="1"/>
    <col min="14" max="14" width="8" style="16" customWidth="1"/>
    <col min="15" max="15" width="2.7109375" style="16" customWidth="1"/>
    <col min="16" max="16" width="8" style="16" customWidth="1"/>
    <col min="17" max="17" width="2.7109375" style="16" customWidth="1"/>
    <col min="18" max="18" width="8" style="16" customWidth="1"/>
    <col min="19" max="19" width="2.7109375" style="16" customWidth="1"/>
    <col min="20" max="16384" width="9.140625" style="16"/>
  </cols>
  <sheetData>
    <row r="1" spans="1:19" ht="12.75">
      <c r="A1" s="15" t="s">
        <v>15</v>
      </c>
    </row>
    <row r="2" spans="1:19" ht="12.75">
      <c r="A2" s="17"/>
    </row>
    <row r="3" spans="1:19" ht="15" customHeight="1">
      <c r="A3" s="18" t="s">
        <v>51</v>
      </c>
      <c r="B3" s="19"/>
      <c r="C3" s="19"/>
      <c r="D3" s="19"/>
      <c r="E3" s="19"/>
      <c r="F3" s="19"/>
      <c r="G3" s="19"/>
      <c r="H3" s="19"/>
      <c r="I3" s="19"/>
      <c r="J3" s="19"/>
      <c r="K3" s="19"/>
      <c r="L3" s="19"/>
      <c r="M3" s="19"/>
      <c r="N3" s="19"/>
      <c r="O3" s="19"/>
      <c r="P3" s="19"/>
      <c r="Q3" s="19"/>
      <c r="R3" s="19"/>
      <c r="S3" s="19"/>
    </row>
    <row r="4" spans="1:19" ht="12.75" customHeight="1">
      <c r="A4" s="53" t="s">
        <v>35</v>
      </c>
      <c r="B4"/>
      <c r="C4"/>
      <c r="D4"/>
      <c r="E4"/>
      <c r="F4"/>
      <c r="G4" s="19"/>
      <c r="H4" s="19"/>
      <c r="I4" s="19"/>
      <c r="J4" s="19"/>
      <c r="K4" s="19"/>
      <c r="L4" s="19"/>
      <c r="M4" s="19"/>
      <c r="N4" s="19"/>
      <c r="O4" s="19"/>
      <c r="P4" s="19"/>
      <c r="Q4" s="19"/>
      <c r="R4" s="19"/>
      <c r="S4" s="19"/>
    </row>
    <row r="5" spans="1:19" ht="7.5" customHeight="1"/>
    <row r="6" spans="1:19" ht="24" customHeight="1">
      <c r="A6" s="21"/>
      <c r="B6" s="21"/>
      <c r="C6" s="22"/>
      <c r="D6" s="65" t="s">
        <v>51</v>
      </c>
      <c r="E6" s="66"/>
      <c r="F6" s="66"/>
      <c r="G6" s="66"/>
      <c r="H6" s="68" t="s">
        <v>39</v>
      </c>
      <c r="I6" s="69"/>
      <c r="J6" s="69"/>
      <c r="K6" s="69"/>
      <c r="L6" s="68" t="s">
        <v>40</v>
      </c>
      <c r="M6" s="69"/>
      <c r="N6" s="69"/>
      <c r="O6" s="70"/>
      <c r="P6" s="68" t="s">
        <v>47</v>
      </c>
      <c r="Q6" s="69"/>
      <c r="R6" s="69"/>
      <c r="S6" s="70"/>
    </row>
    <row r="7" spans="1:19" ht="34.5" customHeight="1">
      <c r="A7" s="41"/>
      <c r="B7" s="41"/>
      <c r="C7" s="24"/>
      <c r="D7" s="63" t="s">
        <v>7</v>
      </c>
      <c r="E7" s="64"/>
      <c r="F7" s="61" t="s">
        <v>28</v>
      </c>
      <c r="G7" s="62"/>
      <c r="H7" s="63" t="s">
        <v>7</v>
      </c>
      <c r="I7" s="64"/>
      <c r="J7" s="61" t="s">
        <v>28</v>
      </c>
      <c r="K7" s="62"/>
      <c r="L7" s="63" t="s">
        <v>7</v>
      </c>
      <c r="M7" s="64"/>
      <c r="N7" s="61" t="s">
        <v>28</v>
      </c>
      <c r="O7" s="62"/>
      <c r="P7" s="63" t="s">
        <v>7</v>
      </c>
      <c r="Q7" s="64"/>
      <c r="R7" s="61" t="s">
        <v>28</v>
      </c>
      <c r="S7" s="62"/>
    </row>
    <row r="8" spans="1:19" ht="11.25" customHeight="1"/>
    <row r="9" spans="1:19">
      <c r="A9" s="25" t="s">
        <v>0</v>
      </c>
    </row>
    <row r="10" spans="1:19" ht="12" customHeight="1">
      <c r="A10" s="26" t="s">
        <v>25</v>
      </c>
      <c r="C10" s="16" t="s">
        <v>6</v>
      </c>
      <c r="D10" s="27">
        <v>1000</v>
      </c>
      <c r="E10" s="28"/>
      <c r="F10" s="27" t="s">
        <v>19</v>
      </c>
      <c r="G10" s="30"/>
      <c r="H10" s="27">
        <v>1000</v>
      </c>
      <c r="I10" s="28"/>
      <c r="J10" s="27" t="s">
        <v>19</v>
      </c>
      <c r="K10" s="30"/>
      <c r="L10" s="27">
        <v>1000</v>
      </c>
      <c r="M10" s="28"/>
      <c r="N10" s="27" t="s">
        <v>19</v>
      </c>
      <c r="O10" s="30"/>
      <c r="P10" s="27" t="s">
        <v>19</v>
      </c>
      <c r="Q10" s="28"/>
      <c r="R10" s="27" t="s">
        <v>19</v>
      </c>
      <c r="S10" s="30"/>
    </row>
    <row r="11" spans="1:19">
      <c r="C11" s="16" t="s">
        <v>3</v>
      </c>
      <c r="D11" s="27">
        <v>1013</v>
      </c>
      <c r="E11" s="28"/>
      <c r="F11" s="29">
        <v>1.3</v>
      </c>
      <c r="G11" s="30"/>
      <c r="H11" s="27">
        <v>1033</v>
      </c>
      <c r="I11" s="28"/>
      <c r="J11" s="29">
        <v>3.3</v>
      </c>
      <c r="K11" s="30"/>
      <c r="L11" s="27">
        <v>1000</v>
      </c>
      <c r="M11" s="28"/>
      <c r="N11" s="29">
        <v>0</v>
      </c>
      <c r="O11" s="30"/>
      <c r="P11" s="27" t="s">
        <v>19</v>
      </c>
      <c r="Q11" s="28"/>
      <c r="R11" s="27" t="s">
        <v>19</v>
      </c>
      <c r="S11" s="30"/>
    </row>
    <row r="12" spans="1:19">
      <c r="C12" s="16" t="s">
        <v>4</v>
      </c>
      <c r="D12" s="27">
        <v>1036</v>
      </c>
      <c r="E12" s="28"/>
      <c r="F12" s="29">
        <v>2.2999999999999998</v>
      </c>
      <c r="G12" s="30"/>
      <c r="H12" s="27">
        <v>1083</v>
      </c>
      <c r="I12" s="28"/>
      <c r="J12" s="29">
        <v>4.8</v>
      </c>
      <c r="K12" s="30"/>
      <c r="L12" s="27">
        <v>1007</v>
      </c>
      <c r="M12" s="28"/>
      <c r="N12" s="29">
        <v>0.7</v>
      </c>
      <c r="O12" s="30"/>
      <c r="P12" s="27" t="s">
        <v>19</v>
      </c>
      <c r="Q12" s="28"/>
      <c r="R12" s="27" t="s">
        <v>19</v>
      </c>
      <c r="S12" s="30"/>
    </row>
    <row r="13" spans="1:19">
      <c r="A13" s="26" t="s">
        <v>9</v>
      </c>
      <c r="C13" s="16" t="s">
        <v>5</v>
      </c>
      <c r="D13" s="27">
        <v>1036</v>
      </c>
      <c r="E13" s="28"/>
      <c r="F13" s="29">
        <v>0</v>
      </c>
      <c r="G13" s="30"/>
      <c r="H13" s="27">
        <v>1083</v>
      </c>
      <c r="I13" s="28"/>
      <c r="J13" s="29">
        <v>0</v>
      </c>
      <c r="K13" s="30"/>
      <c r="L13" s="27">
        <v>1007</v>
      </c>
      <c r="M13" s="28"/>
      <c r="N13" s="29">
        <v>0</v>
      </c>
      <c r="O13" s="30"/>
      <c r="P13" s="27" t="s">
        <v>19</v>
      </c>
      <c r="Q13" s="28"/>
      <c r="R13" s="27" t="s">
        <v>19</v>
      </c>
      <c r="S13" s="30"/>
    </row>
    <row r="14" spans="1:19" ht="12" customHeight="1">
      <c r="C14" s="16" t="s">
        <v>6</v>
      </c>
      <c r="D14" s="27">
        <v>1036</v>
      </c>
      <c r="E14" s="28"/>
      <c r="F14" s="29">
        <v>0</v>
      </c>
      <c r="G14" s="30"/>
      <c r="H14" s="27">
        <v>1083</v>
      </c>
      <c r="I14" s="28"/>
      <c r="J14" s="29">
        <v>0</v>
      </c>
      <c r="K14" s="30"/>
      <c r="L14" s="27">
        <v>1007</v>
      </c>
      <c r="M14" s="28"/>
      <c r="N14" s="29">
        <v>0</v>
      </c>
      <c r="O14" s="30"/>
      <c r="P14" s="27" t="s">
        <v>19</v>
      </c>
      <c r="Q14" s="28"/>
      <c r="R14" s="27" t="s">
        <v>19</v>
      </c>
      <c r="S14" s="30"/>
    </row>
    <row r="15" spans="1:19">
      <c r="C15" s="16" t="s">
        <v>3</v>
      </c>
      <c r="D15" s="27">
        <v>1037</v>
      </c>
      <c r="E15" s="28"/>
      <c r="F15" s="29">
        <v>0.1</v>
      </c>
      <c r="G15" s="30"/>
      <c r="H15" s="27">
        <v>1083</v>
      </c>
      <c r="I15" s="28"/>
      <c r="J15" s="29">
        <v>0</v>
      </c>
      <c r="K15" s="30"/>
      <c r="L15" s="27">
        <v>1009</v>
      </c>
      <c r="M15" s="28"/>
      <c r="N15" s="29">
        <v>0.2</v>
      </c>
      <c r="O15" s="30"/>
      <c r="P15" s="27" t="s">
        <v>19</v>
      </c>
      <c r="Q15" s="28"/>
      <c r="R15" s="27" t="s">
        <v>19</v>
      </c>
      <c r="S15" s="30"/>
    </row>
    <row r="16" spans="1:19">
      <c r="C16" s="16" t="s">
        <v>4</v>
      </c>
      <c r="D16" s="27">
        <v>1037</v>
      </c>
      <c r="E16" s="28"/>
      <c r="F16" s="29">
        <v>0</v>
      </c>
      <c r="G16" s="30"/>
      <c r="H16" s="27">
        <v>1083</v>
      </c>
      <c r="I16" s="28"/>
      <c r="J16" s="29">
        <v>0</v>
      </c>
      <c r="K16" s="30"/>
      <c r="L16" s="27">
        <v>1009</v>
      </c>
      <c r="M16" s="28"/>
      <c r="N16" s="29">
        <v>0</v>
      </c>
      <c r="O16" s="30"/>
      <c r="P16" s="27" t="s">
        <v>19</v>
      </c>
      <c r="Q16" s="28"/>
      <c r="R16" s="27" t="s">
        <v>19</v>
      </c>
      <c r="S16" s="30"/>
    </row>
    <row r="17" spans="1:19">
      <c r="A17" s="26" t="s">
        <v>10</v>
      </c>
      <c r="C17" s="16" t="s">
        <v>5</v>
      </c>
      <c r="D17" s="27">
        <v>1037</v>
      </c>
      <c r="E17" s="28"/>
      <c r="F17" s="29">
        <v>0</v>
      </c>
      <c r="G17" s="30"/>
      <c r="H17" s="27">
        <v>1083</v>
      </c>
      <c r="I17" s="28"/>
      <c r="J17" s="29">
        <v>0</v>
      </c>
      <c r="K17" s="30"/>
      <c r="L17" s="27">
        <v>1009</v>
      </c>
      <c r="M17" s="28"/>
      <c r="N17" s="29">
        <v>0</v>
      </c>
      <c r="O17" s="30"/>
      <c r="P17" s="27" t="s">
        <v>19</v>
      </c>
      <c r="Q17" s="28"/>
      <c r="R17" s="27" t="s">
        <v>19</v>
      </c>
      <c r="S17" s="30"/>
    </row>
    <row r="18" spans="1:19" ht="12" customHeight="1">
      <c r="C18" s="16" t="s">
        <v>6</v>
      </c>
      <c r="D18" s="27">
        <v>1052</v>
      </c>
      <c r="E18" s="28"/>
      <c r="F18" s="29">
        <v>1.4</v>
      </c>
      <c r="G18" s="30"/>
      <c r="H18" s="27">
        <v>1098</v>
      </c>
      <c r="I18" s="28"/>
      <c r="J18" s="29">
        <v>1.4</v>
      </c>
      <c r="K18" s="30"/>
      <c r="L18" s="27">
        <v>1024</v>
      </c>
      <c r="M18" s="28"/>
      <c r="N18" s="29">
        <v>1.5</v>
      </c>
      <c r="O18" s="30"/>
      <c r="P18" s="27" t="s">
        <v>19</v>
      </c>
      <c r="Q18" s="28"/>
      <c r="R18" s="27" t="s">
        <v>19</v>
      </c>
      <c r="S18" s="30"/>
    </row>
    <row r="19" spans="1:19">
      <c r="C19" s="16" t="s">
        <v>3</v>
      </c>
      <c r="D19" s="27">
        <v>1052</v>
      </c>
      <c r="E19" s="28"/>
      <c r="F19" s="29">
        <v>0</v>
      </c>
      <c r="G19" s="30"/>
      <c r="H19" s="27">
        <v>1098</v>
      </c>
      <c r="I19" s="28"/>
      <c r="J19" s="29">
        <v>0</v>
      </c>
      <c r="K19" s="30"/>
      <c r="L19" s="27">
        <v>1024</v>
      </c>
      <c r="M19" s="28"/>
      <c r="N19" s="29">
        <v>0</v>
      </c>
      <c r="O19" s="30"/>
      <c r="P19" s="27" t="s">
        <v>19</v>
      </c>
      <c r="Q19" s="28"/>
      <c r="R19" s="27" t="s">
        <v>19</v>
      </c>
      <c r="S19" s="30"/>
    </row>
    <row r="20" spans="1:19">
      <c r="C20" s="16" t="s">
        <v>4</v>
      </c>
      <c r="D20" s="27">
        <v>1099</v>
      </c>
      <c r="E20" s="28"/>
      <c r="F20" s="29">
        <v>4.5</v>
      </c>
      <c r="G20" s="30"/>
      <c r="H20" s="27">
        <v>1135</v>
      </c>
      <c r="I20" s="28"/>
      <c r="J20" s="29">
        <v>3.4</v>
      </c>
      <c r="K20" s="30"/>
      <c r="L20" s="27">
        <v>1076</v>
      </c>
      <c r="M20" s="28"/>
      <c r="N20" s="29">
        <v>5.0999999999999996</v>
      </c>
      <c r="O20" s="30"/>
      <c r="P20" s="27" t="s">
        <v>19</v>
      </c>
      <c r="Q20" s="28"/>
      <c r="R20" s="27" t="s">
        <v>19</v>
      </c>
      <c r="S20" s="30"/>
    </row>
    <row r="21" spans="1:19">
      <c r="A21" s="26" t="s">
        <v>11</v>
      </c>
      <c r="C21" s="16" t="s">
        <v>5</v>
      </c>
      <c r="D21" s="27">
        <v>1101</v>
      </c>
      <c r="E21" s="28"/>
      <c r="F21" s="29">
        <v>0.2</v>
      </c>
      <c r="G21" s="30"/>
      <c r="H21" s="27">
        <v>1140</v>
      </c>
      <c r="I21" s="28"/>
      <c r="J21" s="29">
        <v>0.4</v>
      </c>
      <c r="K21" s="30"/>
      <c r="L21" s="27">
        <v>1076</v>
      </c>
      <c r="M21" s="28"/>
      <c r="N21" s="29">
        <v>0</v>
      </c>
      <c r="O21" s="30"/>
      <c r="P21" s="27" t="s">
        <v>19</v>
      </c>
      <c r="Q21" s="28"/>
      <c r="R21" s="27" t="s">
        <v>19</v>
      </c>
      <c r="S21" s="30"/>
    </row>
    <row r="22" spans="1:19" ht="12" customHeight="1">
      <c r="C22" s="16" t="s">
        <v>6</v>
      </c>
      <c r="D22" s="27">
        <v>1108</v>
      </c>
      <c r="E22" s="28"/>
      <c r="F22" s="29">
        <v>0.6</v>
      </c>
      <c r="G22" s="30"/>
      <c r="H22" s="27">
        <v>1158</v>
      </c>
      <c r="I22" s="28"/>
      <c r="J22" s="29">
        <v>1.6</v>
      </c>
      <c r="K22" s="30"/>
      <c r="L22" s="27">
        <v>1076</v>
      </c>
      <c r="M22" s="28"/>
      <c r="N22" s="29">
        <v>0</v>
      </c>
      <c r="O22" s="30"/>
      <c r="P22" s="27" t="s">
        <v>19</v>
      </c>
      <c r="Q22" s="28"/>
      <c r="R22" s="27" t="s">
        <v>19</v>
      </c>
      <c r="S22" s="30"/>
    </row>
    <row r="23" spans="1:19">
      <c r="C23" s="16" t="s">
        <v>3</v>
      </c>
      <c r="D23" s="27">
        <v>1108</v>
      </c>
      <c r="E23" s="28"/>
      <c r="F23" s="29">
        <v>0</v>
      </c>
      <c r="G23" s="30"/>
      <c r="H23" s="27">
        <v>1158</v>
      </c>
      <c r="I23" s="28"/>
      <c r="J23" s="29">
        <v>0</v>
      </c>
      <c r="K23" s="30"/>
      <c r="L23" s="27">
        <v>1076</v>
      </c>
      <c r="M23" s="28"/>
      <c r="N23" s="29">
        <v>0</v>
      </c>
      <c r="O23" s="30"/>
      <c r="P23" s="27" t="s">
        <v>19</v>
      </c>
      <c r="Q23" s="28"/>
      <c r="R23" s="27" t="s">
        <v>19</v>
      </c>
      <c r="S23" s="30"/>
    </row>
    <row r="24" spans="1:19">
      <c r="C24" s="16" t="s">
        <v>4</v>
      </c>
      <c r="D24" s="27">
        <v>1119</v>
      </c>
      <c r="E24" s="28"/>
      <c r="F24" s="29">
        <v>1</v>
      </c>
      <c r="G24" s="30"/>
      <c r="H24" s="27">
        <v>1180</v>
      </c>
      <c r="I24" s="28"/>
      <c r="J24" s="29">
        <v>1.9</v>
      </c>
      <c r="K24" s="30"/>
      <c r="L24" s="27">
        <v>1080</v>
      </c>
      <c r="M24" s="28"/>
      <c r="N24" s="29">
        <v>0.4</v>
      </c>
      <c r="O24" s="30"/>
      <c r="P24" s="27" t="s">
        <v>19</v>
      </c>
      <c r="Q24" s="28"/>
      <c r="R24" s="27" t="s">
        <v>19</v>
      </c>
      <c r="S24" s="30"/>
    </row>
    <row r="25" spans="1:19">
      <c r="A25" s="32" t="s">
        <v>12</v>
      </c>
      <c r="B25" s="31"/>
      <c r="C25" s="33" t="s">
        <v>5</v>
      </c>
      <c r="D25" s="34">
        <v>1121</v>
      </c>
      <c r="E25" s="35"/>
      <c r="F25" s="36">
        <v>0.2</v>
      </c>
      <c r="G25" s="37"/>
      <c r="H25" s="34">
        <v>1183</v>
      </c>
      <c r="I25" s="35"/>
      <c r="J25" s="36">
        <v>0.3</v>
      </c>
      <c r="K25" s="37"/>
      <c r="L25" s="34">
        <v>1081</v>
      </c>
      <c r="M25" s="35"/>
      <c r="N25" s="36">
        <v>0.1</v>
      </c>
      <c r="O25" s="37"/>
      <c r="P25" s="27" t="s">
        <v>19</v>
      </c>
      <c r="Q25" s="35"/>
      <c r="R25" s="27" t="s">
        <v>19</v>
      </c>
      <c r="S25" s="37"/>
    </row>
    <row r="26" spans="1:19" ht="11.25" customHeight="1">
      <c r="A26" s="32"/>
      <c r="B26" s="31"/>
      <c r="C26" s="33" t="s">
        <v>6</v>
      </c>
      <c r="D26" s="34">
        <v>1163</v>
      </c>
      <c r="E26" s="35"/>
      <c r="F26" s="36">
        <v>3.7</v>
      </c>
      <c r="G26" s="37"/>
      <c r="H26" s="34">
        <v>1199</v>
      </c>
      <c r="I26" s="35"/>
      <c r="J26" s="36">
        <v>1.4</v>
      </c>
      <c r="K26" s="37"/>
      <c r="L26" s="34">
        <v>1143</v>
      </c>
      <c r="M26" s="35"/>
      <c r="N26" s="36">
        <v>5.7</v>
      </c>
      <c r="O26" s="37"/>
      <c r="P26" s="27" t="s">
        <v>19</v>
      </c>
      <c r="Q26" s="35"/>
      <c r="R26" s="27" t="s">
        <v>19</v>
      </c>
      <c r="S26" s="37"/>
    </row>
    <row r="27" spans="1:19" ht="11.25" customHeight="1">
      <c r="A27" s="32"/>
      <c r="B27" s="31"/>
      <c r="C27" s="33" t="s">
        <v>3</v>
      </c>
      <c r="D27" s="34">
        <v>1182</v>
      </c>
      <c r="E27" s="35"/>
      <c r="F27" s="36">
        <v>1.6</v>
      </c>
      <c r="G27" s="37"/>
      <c r="H27" s="34">
        <v>1206</v>
      </c>
      <c r="I27" s="35"/>
      <c r="J27" s="36">
        <v>0.6</v>
      </c>
      <c r="K27" s="37"/>
      <c r="L27" s="34">
        <v>1171</v>
      </c>
      <c r="M27" s="35"/>
      <c r="N27" s="36">
        <v>2.4</v>
      </c>
      <c r="O27" s="37"/>
      <c r="P27" s="27" t="s">
        <v>19</v>
      </c>
      <c r="Q27" s="35"/>
      <c r="R27" s="27" t="s">
        <v>19</v>
      </c>
      <c r="S27" s="37"/>
    </row>
    <row r="28" spans="1:19" ht="11.25" customHeight="1">
      <c r="A28" s="32"/>
      <c r="B28" s="31"/>
      <c r="C28" s="33" t="s">
        <v>4</v>
      </c>
      <c r="D28" s="34">
        <v>1198</v>
      </c>
      <c r="E28" s="35"/>
      <c r="F28" s="36">
        <v>1.4</v>
      </c>
      <c r="G28" s="37"/>
      <c r="H28" s="34">
        <v>1234</v>
      </c>
      <c r="I28" s="35"/>
      <c r="J28" s="36">
        <v>2.2999999999999998</v>
      </c>
      <c r="K28" s="37"/>
      <c r="L28" s="34">
        <v>1178</v>
      </c>
      <c r="M28" s="35"/>
      <c r="N28" s="36">
        <v>0.6</v>
      </c>
      <c r="O28" s="37"/>
      <c r="P28" s="27" t="s">
        <v>19</v>
      </c>
      <c r="Q28" s="35"/>
      <c r="R28" s="27" t="s">
        <v>19</v>
      </c>
      <c r="S28" s="37"/>
    </row>
    <row r="29" spans="1:19">
      <c r="A29" s="32" t="s">
        <v>1</v>
      </c>
      <c r="B29" s="31"/>
      <c r="C29" s="33" t="s">
        <v>5</v>
      </c>
      <c r="D29" s="34">
        <v>1198</v>
      </c>
      <c r="E29" s="35"/>
      <c r="F29" s="36">
        <v>0</v>
      </c>
      <c r="G29" s="37"/>
      <c r="H29" s="34">
        <v>1234</v>
      </c>
      <c r="I29" s="35"/>
      <c r="J29" s="36">
        <v>0</v>
      </c>
      <c r="K29" s="37"/>
      <c r="L29" s="34">
        <v>1178</v>
      </c>
      <c r="M29" s="35"/>
      <c r="N29" s="36">
        <v>0</v>
      </c>
      <c r="O29" s="37"/>
      <c r="P29" s="27" t="s">
        <v>19</v>
      </c>
      <c r="Q29" s="35"/>
      <c r="R29" s="27" t="s">
        <v>19</v>
      </c>
      <c r="S29" s="37"/>
    </row>
    <row r="30" spans="1:19" ht="11.25" customHeight="1">
      <c r="A30" s="32"/>
      <c r="B30" s="31"/>
      <c r="C30" s="33" t="s">
        <v>6</v>
      </c>
      <c r="D30" s="34">
        <v>1200</v>
      </c>
      <c r="E30" s="35"/>
      <c r="F30" s="36">
        <v>0.2</v>
      </c>
      <c r="G30" s="37"/>
      <c r="H30" s="34">
        <v>1236</v>
      </c>
      <c r="I30" s="35"/>
      <c r="J30" s="36">
        <v>0.2</v>
      </c>
      <c r="K30" s="37"/>
      <c r="L30" s="34">
        <v>1180</v>
      </c>
      <c r="M30" s="35"/>
      <c r="N30" s="36">
        <v>0.2</v>
      </c>
      <c r="O30" s="37"/>
      <c r="P30" s="27" t="s">
        <v>19</v>
      </c>
      <c r="Q30" s="35"/>
      <c r="R30" s="27" t="s">
        <v>19</v>
      </c>
      <c r="S30" s="37"/>
    </row>
    <row r="31" spans="1:19" ht="11.25" customHeight="1">
      <c r="A31" s="32"/>
      <c r="B31" s="31"/>
      <c r="C31" s="33" t="s">
        <v>3</v>
      </c>
      <c r="D31" s="34">
        <v>1206</v>
      </c>
      <c r="E31" s="35"/>
      <c r="F31" s="36">
        <v>0.5</v>
      </c>
      <c r="G31" s="37"/>
      <c r="H31" s="34">
        <v>1241</v>
      </c>
      <c r="I31" s="35"/>
      <c r="J31" s="36">
        <v>0.4</v>
      </c>
      <c r="K31" s="37"/>
      <c r="L31" s="34">
        <v>1187</v>
      </c>
      <c r="M31" s="35"/>
      <c r="N31" s="36">
        <v>0.6</v>
      </c>
      <c r="O31" s="37"/>
      <c r="P31" s="27" t="s">
        <v>19</v>
      </c>
      <c r="Q31" s="35"/>
      <c r="R31" s="27" t="s">
        <v>19</v>
      </c>
      <c r="S31" s="37"/>
    </row>
    <row r="32" spans="1:19" ht="11.25" customHeight="1">
      <c r="A32" s="32"/>
      <c r="B32" s="31"/>
      <c r="C32" s="33" t="s">
        <v>4</v>
      </c>
      <c r="D32" s="34">
        <v>1216</v>
      </c>
      <c r="E32" s="35"/>
      <c r="F32" s="36">
        <v>0.8</v>
      </c>
      <c r="G32" s="37"/>
      <c r="H32" s="34">
        <v>1260</v>
      </c>
      <c r="I32" s="35"/>
      <c r="J32" s="36">
        <v>1.5</v>
      </c>
      <c r="K32" s="37"/>
      <c r="L32" s="34">
        <v>1190</v>
      </c>
      <c r="M32" s="35"/>
      <c r="N32" s="36">
        <v>0.3</v>
      </c>
      <c r="O32" s="37"/>
      <c r="P32" s="27" t="s">
        <v>19</v>
      </c>
      <c r="Q32" s="35"/>
      <c r="R32" s="27" t="s">
        <v>19</v>
      </c>
      <c r="S32" s="37"/>
    </row>
    <row r="33" spans="1:19">
      <c r="A33" s="32" t="s">
        <v>2</v>
      </c>
      <c r="B33" s="31"/>
      <c r="C33" s="33" t="s">
        <v>5</v>
      </c>
      <c r="D33" s="34">
        <v>1217</v>
      </c>
      <c r="E33" s="35"/>
      <c r="F33" s="36">
        <v>0.1</v>
      </c>
      <c r="G33" s="37"/>
      <c r="H33" s="34">
        <v>1260</v>
      </c>
      <c r="I33" s="35"/>
      <c r="J33" s="36">
        <v>0</v>
      </c>
      <c r="K33" s="37"/>
      <c r="L33" s="34">
        <v>1192</v>
      </c>
      <c r="M33" s="35"/>
      <c r="N33" s="36">
        <v>0.2</v>
      </c>
      <c r="O33" s="37"/>
      <c r="P33" s="27" t="s">
        <v>19</v>
      </c>
      <c r="Q33" s="35"/>
      <c r="R33" s="27" t="s">
        <v>19</v>
      </c>
      <c r="S33" s="37"/>
    </row>
    <row r="34" spans="1:19" s="31" customFormat="1" ht="11.25" customHeight="1">
      <c r="A34" s="32"/>
      <c r="C34" s="33" t="s">
        <v>6</v>
      </c>
      <c r="D34" s="34">
        <v>1217</v>
      </c>
      <c r="E34" s="35"/>
      <c r="F34" s="36">
        <v>0</v>
      </c>
      <c r="G34" s="37"/>
      <c r="H34" s="34">
        <v>1260</v>
      </c>
      <c r="I34" s="35"/>
      <c r="J34" s="36">
        <v>0</v>
      </c>
      <c r="K34" s="37"/>
      <c r="L34" s="34">
        <v>1192</v>
      </c>
      <c r="M34" s="35"/>
      <c r="N34" s="36">
        <v>0</v>
      </c>
      <c r="O34" s="37"/>
      <c r="P34" s="34">
        <v>1000</v>
      </c>
      <c r="Q34" s="35"/>
      <c r="R34" s="27" t="s">
        <v>19</v>
      </c>
      <c r="S34" s="37"/>
    </row>
    <row r="35" spans="1:19" s="31" customFormat="1" ht="11.25" customHeight="1">
      <c r="A35" s="32"/>
      <c r="C35" s="33" t="s">
        <v>3</v>
      </c>
      <c r="D35" s="34">
        <v>1219</v>
      </c>
      <c r="E35" s="35"/>
      <c r="F35" s="36">
        <v>0.2</v>
      </c>
      <c r="G35" s="37"/>
      <c r="H35" s="34">
        <v>1263</v>
      </c>
      <c r="I35" s="35"/>
      <c r="J35" s="36">
        <v>0.2</v>
      </c>
      <c r="K35" s="37"/>
      <c r="L35" s="34">
        <v>1191</v>
      </c>
      <c r="M35" s="35"/>
      <c r="N35" s="36">
        <v>-0.1</v>
      </c>
      <c r="O35" s="37"/>
      <c r="P35" s="34">
        <v>1009</v>
      </c>
      <c r="Q35" s="35"/>
      <c r="R35" s="36">
        <v>0.9</v>
      </c>
      <c r="S35" s="37"/>
    </row>
    <row r="36" spans="1:19" s="31" customFormat="1" ht="11.25" customHeight="1">
      <c r="A36" s="32"/>
      <c r="C36" s="33" t="s">
        <v>4</v>
      </c>
      <c r="D36" s="34">
        <v>1222</v>
      </c>
      <c r="E36" s="35"/>
      <c r="F36" s="36">
        <v>0.2</v>
      </c>
      <c r="G36" s="37"/>
      <c r="H36" s="34">
        <v>1263</v>
      </c>
      <c r="I36" s="35"/>
      <c r="J36" s="36">
        <v>0</v>
      </c>
      <c r="K36" s="37"/>
      <c r="L36" s="34">
        <v>1196</v>
      </c>
      <c r="M36" s="35"/>
      <c r="N36" s="36">
        <v>0.4</v>
      </c>
      <c r="O36" s="37"/>
      <c r="P36" s="34">
        <v>1016</v>
      </c>
      <c r="Q36" s="35"/>
      <c r="R36" s="36">
        <v>0.7</v>
      </c>
      <c r="S36" s="37"/>
    </row>
    <row r="37" spans="1:19" s="31" customFormat="1">
      <c r="A37" s="32" t="s">
        <v>17</v>
      </c>
      <c r="C37" s="33" t="s">
        <v>5</v>
      </c>
      <c r="D37" s="34">
        <v>1222</v>
      </c>
      <c r="E37" s="35"/>
      <c r="F37" s="36">
        <v>0</v>
      </c>
      <c r="G37" s="37"/>
      <c r="H37" s="34">
        <v>1263</v>
      </c>
      <c r="I37" s="35"/>
      <c r="J37" s="36">
        <v>0</v>
      </c>
      <c r="K37" s="37"/>
      <c r="L37" s="34">
        <v>1196</v>
      </c>
      <c r="M37" s="35"/>
      <c r="N37" s="36">
        <v>0</v>
      </c>
      <c r="O37" s="37"/>
      <c r="P37" s="34">
        <v>1016</v>
      </c>
      <c r="Q37" s="35"/>
      <c r="R37" s="36">
        <v>0</v>
      </c>
      <c r="S37" s="37"/>
    </row>
    <row r="38" spans="1:19" s="31" customFormat="1" ht="11.25" customHeight="1">
      <c r="A38" s="32"/>
      <c r="C38" s="33" t="s">
        <v>6</v>
      </c>
      <c r="D38" s="34">
        <v>1236</v>
      </c>
      <c r="E38" s="35"/>
      <c r="F38" s="36">
        <v>1.1000000000000001</v>
      </c>
      <c r="G38" s="37"/>
      <c r="H38" s="34">
        <v>1267</v>
      </c>
      <c r="I38" s="35"/>
      <c r="J38" s="36">
        <v>0.3</v>
      </c>
      <c r="K38" s="37"/>
      <c r="L38" s="34">
        <v>1214</v>
      </c>
      <c r="M38" s="35"/>
      <c r="N38" s="36">
        <v>1.5</v>
      </c>
      <c r="O38" s="37"/>
      <c r="P38" s="34">
        <v>1033</v>
      </c>
      <c r="Q38" s="35"/>
      <c r="R38" s="36">
        <v>1.7</v>
      </c>
      <c r="S38" s="37"/>
    </row>
    <row r="39" spans="1:19" s="31" customFormat="1" ht="11.25" customHeight="1">
      <c r="A39" s="32"/>
      <c r="C39" s="33" t="s">
        <v>3</v>
      </c>
      <c r="D39" s="34">
        <v>1236</v>
      </c>
      <c r="E39" s="35"/>
      <c r="F39" s="36">
        <v>0</v>
      </c>
      <c r="G39" s="37"/>
      <c r="H39" s="34">
        <v>1267</v>
      </c>
      <c r="I39" s="35"/>
      <c r="J39" s="36">
        <v>0</v>
      </c>
      <c r="K39" s="37"/>
      <c r="L39" s="34">
        <v>1214</v>
      </c>
      <c r="M39" s="35"/>
      <c r="N39" s="36">
        <v>0</v>
      </c>
      <c r="O39" s="37"/>
      <c r="P39" s="34">
        <v>1034</v>
      </c>
      <c r="Q39" s="35"/>
      <c r="R39" s="36">
        <v>0.1</v>
      </c>
      <c r="S39" s="37"/>
    </row>
    <row r="40" spans="1:19" s="31" customFormat="1" ht="11.25" customHeight="1">
      <c r="A40" s="32"/>
      <c r="C40" s="33" t="s">
        <v>4</v>
      </c>
      <c r="D40" s="34">
        <v>1236</v>
      </c>
      <c r="E40" s="35"/>
      <c r="F40" s="36">
        <v>0</v>
      </c>
      <c r="G40" s="37"/>
      <c r="H40" s="34">
        <v>1267</v>
      </c>
      <c r="I40" s="35"/>
      <c r="J40" s="36">
        <v>0</v>
      </c>
      <c r="K40" s="37"/>
      <c r="L40" s="34">
        <v>1214</v>
      </c>
      <c r="M40" s="35"/>
      <c r="N40" s="36">
        <v>0</v>
      </c>
      <c r="O40" s="37"/>
      <c r="P40" s="34">
        <v>1031</v>
      </c>
      <c r="Q40" s="35"/>
      <c r="R40" s="36">
        <v>-0.3</v>
      </c>
      <c r="S40" s="37"/>
    </row>
    <row r="41" spans="1:19" s="31" customFormat="1">
      <c r="A41" s="32" t="s">
        <v>21</v>
      </c>
      <c r="C41" s="33" t="s">
        <v>5</v>
      </c>
      <c r="D41" s="34">
        <v>1236</v>
      </c>
      <c r="E41" s="35"/>
      <c r="F41" s="36">
        <v>0</v>
      </c>
      <c r="G41" s="37"/>
      <c r="H41" s="34">
        <v>1268</v>
      </c>
      <c r="I41" s="35"/>
      <c r="J41" s="36">
        <v>0.1</v>
      </c>
      <c r="K41" s="37"/>
      <c r="L41" s="34">
        <v>1214</v>
      </c>
      <c r="M41" s="35"/>
      <c r="N41" s="36">
        <v>0</v>
      </c>
      <c r="O41" s="37"/>
      <c r="P41" s="34">
        <v>1031</v>
      </c>
      <c r="Q41" s="35"/>
      <c r="R41" s="36">
        <v>0</v>
      </c>
      <c r="S41" s="37"/>
    </row>
    <row r="42" spans="1:19" s="31" customFormat="1" ht="12" customHeight="1">
      <c r="A42" s="32"/>
      <c r="C42" s="33" t="s">
        <v>6</v>
      </c>
      <c r="D42" s="34">
        <v>1248</v>
      </c>
      <c r="E42" s="35"/>
      <c r="F42" s="36">
        <v>1</v>
      </c>
      <c r="G42" s="37"/>
      <c r="H42" s="34">
        <v>1269</v>
      </c>
      <c r="I42" s="35"/>
      <c r="J42" s="36">
        <v>0.1</v>
      </c>
      <c r="K42" s="37"/>
      <c r="L42" s="34">
        <v>1234</v>
      </c>
      <c r="M42" s="35"/>
      <c r="N42" s="36">
        <v>1.6</v>
      </c>
      <c r="O42" s="37"/>
      <c r="P42" s="34">
        <v>1039</v>
      </c>
      <c r="Q42" s="35"/>
      <c r="R42" s="36">
        <v>0.8</v>
      </c>
      <c r="S42" s="37"/>
    </row>
    <row r="43" spans="1:19" s="31" customFormat="1" ht="12" customHeight="1">
      <c r="A43" s="32"/>
      <c r="C43" s="33" t="s">
        <v>3</v>
      </c>
      <c r="D43" s="34">
        <v>1288</v>
      </c>
      <c r="E43" s="35"/>
      <c r="F43" s="36">
        <v>3.2</v>
      </c>
      <c r="G43" s="37"/>
      <c r="H43" s="34">
        <v>1349</v>
      </c>
      <c r="I43" s="35"/>
      <c r="J43" s="36">
        <v>6.3</v>
      </c>
      <c r="K43" s="37"/>
      <c r="L43" s="34">
        <v>1257</v>
      </c>
      <c r="M43" s="35"/>
      <c r="N43" s="36">
        <v>1.9</v>
      </c>
      <c r="O43" s="37"/>
      <c r="P43" s="34">
        <v>1039</v>
      </c>
      <c r="Q43" s="35"/>
      <c r="R43" s="36">
        <v>0</v>
      </c>
      <c r="S43" s="37"/>
    </row>
    <row r="44" spans="1:19" s="31" customFormat="1" ht="12" customHeight="1">
      <c r="A44" s="32"/>
      <c r="C44" s="33" t="s">
        <v>4</v>
      </c>
      <c r="D44" s="34">
        <v>1293</v>
      </c>
      <c r="E44" s="35"/>
      <c r="F44" s="36">
        <v>0.4</v>
      </c>
      <c r="G44" s="37"/>
      <c r="H44" s="34">
        <v>1358</v>
      </c>
      <c r="I44" s="35"/>
      <c r="J44" s="36">
        <v>0.7</v>
      </c>
      <c r="K44" s="37"/>
      <c r="L44" s="34">
        <v>1257</v>
      </c>
      <c r="M44" s="35"/>
      <c r="N44" s="36">
        <v>0</v>
      </c>
      <c r="O44" s="37"/>
      <c r="P44" s="34">
        <v>1048</v>
      </c>
      <c r="Q44" s="35"/>
      <c r="R44" s="36">
        <v>0.9</v>
      </c>
      <c r="S44" s="37"/>
    </row>
    <row r="45" spans="1:19">
      <c r="A45" s="32" t="s">
        <v>23</v>
      </c>
      <c r="B45" s="31"/>
      <c r="C45" s="33" t="s">
        <v>5</v>
      </c>
      <c r="D45" s="34">
        <v>1327</v>
      </c>
      <c r="E45" s="35"/>
      <c r="F45" s="36">
        <v>2.6</v>
      </c>
      <c r="G45" s="37"/>
      <c r="H45" s="34">
        <v>1386</v>
      </c>
      <c r="I45" s="35"/>
      <c r="J45" s="36">
        <v>2.1</v>
      </c>
      <c r="K45" s="37"/>
      <c r="L45" s="34">
        <v>1300</v>
      </c>
      <c r="M45" s="35"/>
      <c r="N45" s="36">
        <v>3.4</v>
      </c>
      <c r="O45" s="37"/>
      <c r="P45" s="34">
        <v>1054</v>
      </c>
      <c r="Q45" s="35"/>
      <c r="R45" s="36">
        <v>0.6</v>
      </c>
      <c r="S45" s="37"/>
    </row>
    <row r="46" spans="1:19" ht="11.25" customHeight="1">
      <c r="A46" s="32"/>
      <c r="B46" s="31"/>
      <c r="C46" s="33" t="s">
        <v>6</v>
      </c>
      <c r="D46" s="38">
        <v>1327</v>
      </c>
      <c r="E46" s="35"/>
      <c r="F46" s="39">
        <v>0</v>
      </c>
      <c r="G46" s="37"/>
      <c r="H46" s="38">
        <v>1387</v>
      </c>
      <c r="I46" s="35"/>
      <c r="J46" s="39">
        <v>0.1</v>
      </c>
      <c r="K46" s="37"/>
      <c r="L46" s="38">
        <v>1300</v>
      </c>
      <c r="M46" s="35"/>
      <c r="N46" s="39">
        <v>0</v>
      </c>
      <c r="O46" s="37"/>
      <c r="P46" s="38">
        <v>1054</v>
      </c>
      <c r="Q46" s="35"/>
      <c r="R46" s="39">
        <v>0</v>
      </c>
      <c r="S46" s="37"/>
    </row>
    <row r="47" spans="1:19" ht="11.25" customHeight="1">
      <c r="A47" s="32"/>
      <c r="B47" s="31"/>
      <c r="C47" s="33" t="s">
        <v>3</v>
      </c>
      <c r="D47" s="38">
        <v>1327</v>
      </c>
      <c r="E47" s="35"/>
      <c r="F47" s="39">
        <v>0</v>
      </c>
      <c r="G47" s="37"/>
      <c r="H47" s="38">
        <v>1387</v>
      </c>
      <c r="I47" s="35"/>
      <c r="J47" s="39">
        <v>0</v>
      </c>
      <c r="K47" s="37"/>
      <c r="L47" s="38">
        <v>1300</v>
      </c>
      <c r="M47" s="35"/>
      <c r="N47" s="39">
        <v>0</v>
      </c>
      <c r="O47" s="37"/>
      <c r="P47" s="38">
        <v>1054</v>
      </c>
      <c r="Q47" s="35"/>
      <c r="R47" s="39">
        <v>0</v>
      </c>
      <c r="S47" s="37"/>
    </row>
    <row r="48" spans="1:19" ht="11.25" customHeight="1">
      <c r="A48" s="32"/>
      <c r="B48" s="31"/>
      <c r="C48" s="33" t="s">
        <v>4</v>
      </c>
      <c r="D48" s="48">
        <v>1327</v>
      </c>
      <c r="E48" s="35"/>
      <c r="F48" s="49">
        <v>0</v>
      </c>
      <c r="G48" s="37"/>
      <c r="H48" s="48">
        <v>1387</v>
      </c>
      <c r="I48" s="35"/>
      <c r="J48" s="49">
        <v>0</v>
      </c>
      <c r="K48" s="37"/>
      <c r="L48" s="48">
        <v>1300</v>
      </c>
      <c r="M48" s="35"/>
      <c r="N48" s="49">
        <v>0</v>
      </c>
      <c r="O48" s="37"/>
      <c r="P48" s="48">
        <v>1054</v>
      </c>
      <c r="Q48" s="35"/>
      <c r="R48" s="49">
        <v>0</v>
      </c>
      <c r="S48" s="37"/>
    </row>
    <row r="49" spans="1:19" s="31" customFormat="1">
      <c r="A49" s="32" t="s">
        <v>27</v>
      </c>
      <c r="C49" s="33" t="s">
        <v>5</v>
      </c>
      <c r="D49" s="34">
        <v>1346</v>
      </c>
      <c r="E49" s="35"/>
      <c r="F49" s="36">
        <v>1.4</v>
      </c>
      <c r="G49" s="37"/>
      <c r="H49" s="34">
        <v>1401</v>
      </c>
      <c r="I49" s="35"/>
      <c r="J49" s="36">
        <v>1</v>
      </c>
      <c r="K49" s="37"/>
      <c r="L49" s="34">
        <v>1320</v>
      </c>
      <c r="M49" s="35"/>
      <c r="N49" s="36">
        <v>1.5</v>
      </c>
      <c r="O49" s="37"/>
      <c r="P49" s="34">
        <v>1082</v>
      </c>
      <c r="Q49" s="35"/>
      <c r="R49" s="36">
        <v>2.7</v>
      </c>
      <c r="S49" s="37"/>
    </row>
    <row r="50" spans="1:19" ht="11.25" customHeight="1">
      <c r="A50" s="32"/>
      <c r="B50" s="31"/>
      <c r="C50" s="33" t="s">
        <v>6</v>
      </c>
      <c r="D50" s="48">
        <v>1346</v>
      </c>
      <c r="E50" s="35"/>
      <c r="F50" s="49">
        <v>0</v>
      </c>
      <c r="G50" s="37"/>
      <c r="H50" s="48">
        <v>1401</v>
      </c>
      <c r="I50" s="35"/>
      <c r="J50" s="49">
        <v>0</v>
      </c>
      <c r="K50" s="37"/>
      <c r="L50" s="48">
        <v>1320</v>
      </c>
      <c r="M50" s="35"/>
      <c r="N50" s="49">
        <v>0</v>
      </c>
      <c r="O50" s="37"/>
      <c r="P50" s="48">
        <v>1082</v>
      </c>
      <c r="Q50" s="35"/>
      <c r="R50" s="49">
        <v>0</v>
      </c>
      <c r="S50" s="37"/>
    </row>
    <row r="51" spans="1:19" s="31" customFormat="1" ht="11.25" customHeight="1">
      <c r="A51" s="32"/>
      <c r="C51" s="33" t="s">
        <v>3</v>
      </c>
      <c r="D51" s="48">
        <v>1341</v>
      </c>
      <c r="E51" s="35"/>
      <c r="F51" s="49">
        <v>-0.4</v>
      </c>
      <c r="G51" s="37"/>
      <c r="H51" s="48">
        <v>1420</v>
      </c>
      <c r="I51" s="35"/>
      <c r="J51" s="49">
        <v>1.4</v>
      </c>
      <c r="K51" s="37"/>
      <c r="L51" s="48">
        <v>1292</v>
      </c>
      <c r="M51" s="35"/>
      <c r="N51" s="49">
        <v>-2.1</v>
      </c>
      <c r="O51" s="37"/>
      <c r="P51" s="48">
        <v>1097</v>
      </c>
      <c r="Q51" s="35"/>
      <c r="R51" s="49">
        <v>1.4</v>
      </c>
      <c r="S51" s="37"/>
    </row>
    <row r="52" spans="1:19" s="31" customFormat="1" ht="11.25" customHeight="1">
      <c r="A52" s="32"/>
      <c r="C52" s="33" t="s">
        <v>4</v>
      </c>
      <c r="D52" s="48">
        <v>1346</v>
      </c>
      <c r="E52" s="35"/>
      <c r="F52" s="49">
        <v>0.4</v>
      </c>
      <c r="G52" s="37"/>
      <c r="H52" s="48">
        <v>1423</v>
      </c>
      <c r="I52" s="35"/>
      <c r="J52" s="49">
        <v>0.2</v>
      </c>
      <c r="K52" s="37"/>
      <c r="L52" s="48">
        <v>1292</v>
      </c>
      <c r="M52" s="35"/>
      <c r="N52" s="49">
        <v>0</v>
      </c>
      <c r="O52" s="37"/>
      <c r="P52" s="48">
        <v>1124</v>
      </c>
      <c r="Q52" s="35"/>
      <c r="R52" s="49">
        <v>2.5</v>
      </c>
      <c r="S52" s="37"/>
    </row>
    <row r="53" spans="1:19" s="31" customFormat="1" ht="11.25" customHeight="1">
      <c r="A53" s="32" t="s">
        <v>61</v>
      </c>
      <c r="C53" s="33" t="s">
        <v>5</v>
      </c>
      <c r="D53" s="48">
        <v>1332</v>
      </c>
      <c r="E53" s="35"/>
      <c r="F53" s="49">
        <v>-1</v>
      </c>
      <c r="G53" s="37"/>
      <c r="H53" s="48">
        <v>1424</v>
      </c>
      <c r="I53" s="35"/>
      <c r="J53" s="49">
        <v>0.1</v>
      </c>
      <c r="K53" s="37"/>
      <c r="L53" s="48">
        <v>1294</v>
      </c>
      <c r="M53" s="35"/>
      <c r="N53" s="49">
        <v>0.2</v>
      </c>
      <c r="O53" s="37"/>
      <c r="P53" s="48">
        <v>1023</v>
      </c>
      <c r="Q53" s="35"/>
      <c r="R53" s="49">
        <v>-9</v>
      </c>
      <c r="S53" s="37"/>
    </row>
    <row r="54" spans="1:19" s="41" customFormat="1" ht="11.25" customHeight="1">
      <c r="A54" s="40"/>
      <c r="C54" s="23"/>
      <c r="D54" s="50"/>
      <c r="E54" s="42"/>
      <c r="F54" s="51"/>
      <c r="G54" s="43"/>
      <c r="H54" s="50"/>
      <c r="I54" s="42"/>
      <c r="J54" s="51"/>
      <c r="K54" s="43"/>
      <c r="L54" s="50"/>
      <c r="M54" s="42"/>
      <c r="N54" s="51"/>
      <c r="O54" s="43"/>
      <c r="P54" s="50"/>
      <c r="Q54" s="42"/>
      <c r="R54" s="51"/>
      <c r="S54" s="43"/>
    </row>
    <row r="55" spans="1:19" ht="11.25" customHeight="1"/>
    <row r="56" spans="1:19" ht="11.25" customHeight="1">
      <c r="A56" s="44" t="s">
        <v>18</v>
      </c>
      <c r="B56" s="45"/>
      <c r="C56" s="46"/>
      <c r="D56" s="46"/>
      <c r="E56" s="46"/>
      <c r="F56" s="46"/>
      <c r="G56" s="46"/>
      <c r="H56" s="46"/>
      <c r="I56" s="46"/>
      <c r="J56" s="46"/>
      <c r="K56" s="46"/>
      <c r="L56" s="46"/>
      <c r="M56" s="46"/>
      <c r="N56" s="46"/>
      <c r="O56" s="46"/>
      <c r="P56" s="46"/>
      <c r="Q56" s="46"/>
      <c r="R56" s="46"/>
      <c r="S56" s="46"/>
    </row>
    <row r="57" spans="1:19">
      <c r="A57" s="47" t="s">
        <v>22</v>
      </c>
      <c r="B57" s="45"/>
    </row>
    <row r="58" spans="1:19">
      <c r="A58" s="10" t="s">
        <v>26</v>
      </c>
    </row>
    <row r="60" spans="1:19">
      <c r="A60" s="54" t="s">
        <v>48</v>
      </c>
      <c r="B60" s="16" t="s">
        <v>49</v>
      </c>
    </row>
  </sheetData>
  <mergeCells count="12">
    <mergeCell ref="P6:S6"/>
    <mergeCell ref="D7:E7"/>
    <mergeCell ref="F7:G7"/>
    <mergeCell ref="H7:I7"/>
    <mergeCell ref="J7:K7"/>
    <mergeCell ref="L7:M7"/>
    <mergeCell ref="N7:O7"/>
    <mergeCell ref="P7:Q7"/>
    <mergeCell ref="R7:S7"/>
    <mergeCell ref="D6:G6"/>
    <mergeCell ref="H6:K6"/>
    <mergeCell ref="L6:O6"/>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H20" sqref="H20"/>
    </sheetView>
  </sheetViews>
  <sheetFormatPr defaultRowHeight="12.75"/>
  <cols>
    <col min="5" max="5" width="10.28515625" bestFit="1" customWidth="1"/>
    <col min="6" max="7" width="13.7109375" customWidth="1"/>
    <col min="11" max="11" width="10.28515625" bestFit="1" customWidth="1"/>
    <col min="12" max="13" width="14.140625" customWidth="1"/>
  </cols>
  <sheetData>
    <row r="1" spans="1:21">
      <c r="C1" t="s">
        <v>54</v>
      </c>
      <c r="I1" t="s">
        <v>55</v>
      </c>
      <c r="P1" t="s">
        <v>62</v>
      </c>
      <c r="U1" t="s">
        <v>63</v>
      </c>
    </row>
    <row r="2" spans="1:21">
      <c r="O2" s="71">
        <v>42979</v>
      </c>
      <c r="P2" s="53" t="s">
        <v>64</v>
      </c>
      <c r="Q2">
        <v>7771</v>
      </c>
      <c r="U2">
        <v>0.34499999999999997</v>
      </c>
    </row>
    <row r="3" spans="1:21">
      <c r="A3" t="s">
        <v>69</v>
      </c>
      <c r="B3" t="s">
        <v>0</v>
      </c>
      <c r="C3" s="53" t="s">
        <v>7</v>
      </c>
      <c r="D3" s="53" t="s">
        <v>65</v>
      </c>
      <c r="E3" s="53" t="s">
        <v>66</v>
      </c>
      <c r="F3" s="53" t="s">
        <v>68</v>
      </c>
      <c r="G3" s="53" t="s">
        <v>70</v>
      </c>
      <c r="I3" s="53" t="s">
        <v>7</v>
      </c>
      <c r="J3" s="53" t="s">
        <v>65</v>
      </c>
      <c r="K3" s="53" t="s">
        <v>66</v>
      </c>
      <c r="L3" s="53" t="s">
        <v>68</v>
      </c>
      <c r="M3" s="53" t="s">
        <v>70</v>
      </c>
      <c r="O3" s="71">
        <v>42979</v>
      </c>
      <c r="P3" s="53" t="s">
        <v>67</v>
      </c>
      <c r="Q3">
        <v>8550</v>
      </c>
      <c r="U3">
        <v>0.38800000000000001</v>
      </c>
    </row>
    <row r="4" spans="1:21">
      <c r="A4">
        <v>2017</v>
      </c>
      <c r="B4" t="s">
        <v>3</v>
      </c>
      <c r="C4">
        <v>1008</v>
      </c>
      <c r="D4">
        <v>-0.7</v>
      </c>
      <c r="E4" s="72">
        <f>Q2</f>
        <v>7771</v>
      </c>
      <c r="F4" s="72"/>
      <c r="G4" s="72"/>
      <c r="I4">
        <v>1035</v>
      </c>
      <c r="J4">
        <v>-1.1000000000000001</v>
      </c>
      <c r="K4" s="72">
        <f>Q3</f>
        <v>8550</v>
      </c>
      <c r="L4" s="72"/>
      <c r="M4" s="72"/>
    </row>
    <row r="5" spans="1:21">
      <c r="A5">
        <v>2017</v>
      </c>
      <c r="B5" t="s">
        <v>4</v>
      </c>
      <c r="C5">
        <v>1027</v>
      </c>
      <c r="D5">
        <v>1.9</v>
      </c>
      <c r="E5" s="72">
        <f>(1+(D5/100))*E4</f>
        <v>7918.6489999999994</v>
      </c>
      <c r="F5" s="72">
        <f>(E5-E4)/4</f>
        <v>36.912249999999858</v>
      </c>
      <c r="G5" s="72"/>
      <c r="I5">
        <v>1058</v>
      </c>
      <c r="J5">
        <v>2.2000000000000002</v>
      </c>
      <c r="K5" s="72">
        <f>(1+(J5/100))*K4</f>
        <v>8738.1</v>
      </c>
      <c r="L5" s="72">
        <f>(K5-K4)/4</f>
        <v>47.025000000000091</v>
      </c>
      <c r="M5" s="72"/>
    </row>
    <row r="6" spans="1:21">
      <c r="A6">
        <v>2018</v>
      </c>
      <c r="B6" t="s">
        <v>5</v>
      </c>
      <c r="C6">
        <v>1054</v>
      </c>
      <c r="D6">
        <v>2.6</v>
      </c>
      <c r="E6" s="72">
        <f t="shared" ref="E6:E10" si="0">(1+(D6/100))*E5</f>
        <v>8124.5338739999997</v>
      </c>
      <c r="F6" s="72">
        <f t="shared" ref="F6:F10" si="1">(E6-E5)/4</f>
        <v>51.471218500000077</v>
      </c>
      <c r="G6" s="72"/>
      <c r="I6">
        <v>1069</v>
      </c>
      <c r="J6">
        <v>1</v>
      </c>
      <c r="K6" s="72">
        <f t="shared" ref="K6:K10" si="2">(1+(J6/100))*K5</f>
        <v>8825.4809999999998</v>
      </c>
      <c r="L6" s="72">
        <f t="shared" ref="L6:L10" si="3">(K6-K5)/4</f>
        <v>21.845249999999851</v>
      </c>
      <c r="M6" s="72"/>
    </row>
    <row r="7" spans="1:21">
      <c r="A7">
        <v>2018</v>
      </c>
      <c r="B7" t="s">
        <v>6</v>
      </c>
      <c r="C7">
        <v>1061</v>
      </c>
      <c r="D7">
        <v>0.7</v>
      </c>
      <c r="E7" s="72">
        <f t="shared" si="0"/>
        <v>8181.4056111179989</v>
      </c>
      <c r="F7" s="72">
        <f t="shared" si="1"/>
        <v>14.217934279499786</v>
      </c>
      <c r="G7" s="72">
        <f>SUM(F4:F7)</f>
        <v>102.60140277949972</v>
      </c>
      <c r="I7">
        <v>1080</v>
      </c>
      <c r="J7">
        <v>1</v>
      </c>
      <c r="K7" s="72">
        <f t="shared" si="2"/>
        <v>8913.7358100000001</v>
      </c>
      <c r="L7" s="72">
        <f t="shared" si="3"/>
        <v>22.06370250000009</v>
      </c>
      <c r="M7" s="72">
        <f>SUM(L4:L7)</f>
        <v>90.933952500000032</v>
      </c>
    </row>
    <row r="8" spans="1:21">
      <c r="A8">
        <v>2018</v>
      </c>
      <c r="B8" t="s">
        <v>3</v>
      </c>
      <c r="C8">
        <v>1092</v>
      </c>
      <c r="D8">
        <v>2.9</v>
      </c>
      <c r="E8" s="72">
        <f t="shared" si="0"/>
        <v>8418.6663738404204</v>
      </c>
      <c r="F8" s="72">
        <f t="shared" si="1"/>
        <v>59.315190680605383</v>
      </c>
      <c r="G8" s="72">
        <f t="shared" ref="G8:G10" si="4">SUM(F5:F8)</f>
        <v>161.9165934601051</v>
      </c>
      <c r="I8">
        <v>1102</v>
      </c>
      <c r="J8">
        <v>2</v>
      </c>
      <c r="K8" s="72">
        <f t="shared" si="2"/>
        <v>9092.0105261999997</v>
      </c>
      <c r="L8" s="72">
        <f t="shared" si="3"/>
        <v>44.568679049999901</v>
      </c>
      <c r="M8" s="72">
        <f t="shared" ref="M8:M10" si="5">SUM(L5:L8)</f>
        <v>135.50263154999993</v>
      </c>
    </row>
    <row r="9" spans="1:21">
      <c r="A9">
        <v>2018</v>
      </c>
      <c r="B9" t="s">
        <v>4</v>
      </c>
      <c r="C9">
        <v>1094</v>
      </c>
      <c r="D9">
        <v>0.2</v>
      </c>
      <c r="E9" s="72">
        <f t="shared" si="0"/>
        <v>8435.5037065881006</v>
      </c>
      <c r="F9" s="72">
        <f t="shared" si="1"/>
        <v>4.2093331869200483</v>
      </c>
      <c r="G9" s="72">
        <f t="shared" si="4"/>
        <v>129.2136766470253</v>
      </c>
      <c r="I9">
        <v>1086</v>
      </c>
      <c r="J9">
        <v>-1.5</v>
      </c>
      <c r="K9" s="72">
        <f t="shared" si="2"/>
        <v>8955.630368307</v>
      </c>
      <c r="L9" s="72">
        <f t="shared" si="3"/>
        <v>-34.095039473249926</v>
      </c>
      <c r="M9" s="72">
        <f t="shared" si="5"/>
        <v>54.382592076749916</v>
      </c>
    </row>
    <row r="10" spans="1:21">
      <c r="A10">
        <v>2019</v>
      </c>
      <c r="B10" t="s">
        <v>5</v>
      </c>
      <c r="C10">
        <v>1061</v>
      </c>
      <c r="D10">
        <v>-3</v>
      </c>
      <c r="E10" s="72">
        <f t="shared" si="0"/>
        <v>8182.4385953904575</v>
      </c>
      <c r="F10" s="72">
        <f t="shared" si="1"/>
        <v>-63.266277799410773</v>
      </c>
      <c r="G10" s="72">
        <f t="shared" si="4"/>
        <v>14.476180347614445</v>
      </c>
      <c r="I10" s="48">
        <v>1063</v>
      </c>
      <c r="J10" s="49">
        <v>-2.1</v>
      </c>
      <c r="K10" s="72">
        <f t="shared" si="2"/>
        <v>8767.5621305725526</v>
      </c>
      <c r="L10" s="72">
        <f t="shared" si="3"/>
        <v>-47.017059433611848</v>
      </c>
      <c r="M10" s="72">
        <f t="shared" si="5"/>
        <v>-14.479717356861784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Contents</vt:lpstr>
      <vt:lpstr>All Modes</vt:lpstr>
      <vt:lpstr>NI Driving</vt:lpstr>
      <vt:lpstr>SI Driving</vt:lpstr>
      <vt:lpstr>Metro Driving</vt:lpstr>
      <vt:lpstr>PT</vt:lpstr>
      <vt:lpstr>Actual Costs</vt:lpstr>
      <vt:lpstr>'All Modes'!Print_Area</vt:lpstr>
      <vt:lpstr>Contents!Print_Area</vt:lpstr>
    </vt:vector>
  </TitlesOfParts>
  <Company>IT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King</cp:lastModifiedBy>
  <cp:lastPrinted>2019-04-11T00:28:40Z</cp:lastPrinted>
  <dcterms:created xsi:type="dcterms:W3CDTF">2014-10-17T00:39:56Z</dcterms:created>
  <dcterms:modified xsi:type="dcterms:W3CDTF">2019-04-28T22:31:22Z</dcterms:modified>
</cp:coreProperties>
</file>